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hoang Yen\OneDrive - Hanoi University of Science and Technology\YEN 1\SINH VIEN\CQ\PHAN CONG TOT NGHIEP\Ky 20201\Du lieu xu ly\Gui\"/>
    </mc:Choice>
  </mc:AlternateContent>
  <xr:revisionPtr revIDLastSave="0" documentId="8_{3853EF0B-0241-4EA3-BD28-6AD14DCF8B02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TTTN" sheetId="4" state="hidden" r:id="rId1"/>
    <sheet name="DACN" sheetId="7" r:id="rId2"/>
    <sheet name="TTTN+DATN" sheetId="5" r:id="rId3"/>
    <sheet name="DAKS ko TTTN" sheetId="8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_____Key1">[1]DS!#REF!</definedName>
    <definedName name="_______lan2">'[2]ds¸ch 2001'!#REF!</definedName>
    <definedName name="_______lan3">'[2]ds¸ch 2001'!#REF!</definedName>
    <definedName name="_____Key1">[1]DS!#REF!</definedName>
    <definedName name="_____lan2">'[2]ds¸ch 2001'!#REF!</definedName>
    <definedName name="_____lan3">'[2]ds¸ch 2001'!#REF!</definedName>
    <definedName name="____Key1">[1]DS!#REF!</definedName>
    <definedName name="____lan2">'[2]ds¸ch 2001'!#REF!</definedName>
    <definedName name="____lan3">'[2]ds¸ch 2001'!#REF!</definedName>
    <definedName name="___Key1">[1]DS!#REF!</definedName>
    <definedName name="___lan2">'[2]ds¸ch 2001'!#REF!</definedName>
    <definedName name="___lan3">'[2]ds¸ch 2001'!#REF!</definedName>
    <definedName name="_Fill" hidden="1">#REF!</definedName>
    <definedName name="_xlnm._FilterDatabase" localSheetId="1" hidden="1">DACN!$A$5:$L$25</definedName>
    <definedName name="_xlnm._FilterDatabase" localSheetId="3" hidden="1">'DAKS ko TTTN'!$A$6:$L$19</definedName>
    <definedName name="_xlnm._FilterDatabase" localSheetId="2" hidden="1">'TTTN+DATN'!$A$6:$J$16</definedName>
    <definedName name="_Key1">[1]DS!#REF!</definedName>
    <definedName name="_lan2">'[2]ds¸ch 2001'!#REF!</definedName>
    <definedName name="_lan3">'[2]ds¸ch 2001'!#REF!</definedName>
    <definedName name="cau">[3]NC!$B$5:$C$56</definedName>
    <definedName name="cv">[4]gvl!$N$17</definedName>
    <definedName name="dd1x2">[4]gvl!$N$9</definedName>
    <definedName name="diem">'[5]diem '!$A$9:$IV$42</definedName>
    <definedName name="duong">[3]NC!$B$5:$D$56</definedName>
    <definedName name="E1.000">[6]Sheet2!#REF!</definedName>
    <definedName name="E1.010">[6]Sheet2!#REF!</definedName>
    <definedName name="E1.020">[6]Sheet2!#REF!</definedName>
    <definedName name="E1.200">[6]Sheet2!#REF!</definedName>
    <definedName name="E1.210">[6]Sheet2!#REF!</definedName>
    <definedName name="E1.220">[6]Sheet2!#REF!</definedName>
    <definedName name="E1.300">[6]Sheet2!#REF!</definedName>
    <definedName name="E1.310">[6]Sheet2!#REF!</definedName>
    <definedName name="E1.320">[6]Sheet2!#REF!</definedName>
    <definedName name="E1.400">[6]Sheet2!#REF!</definedName>
    <definedName name="E1.410">[6]Sheet2!#REF!</definedName>
    <definedName name="E1.420">[6]Sheet2!#REF!</definedName>
    <definedName name="E1.500">[6]Sheet2!#REF!</definedName>
    <definedName name="E1.510">[6]Sheet2!#REF!</definedName>
    <definedName name="E1.520">[6]Sheet2!#REF!</definedName>
    <definedName name="E1.600">[6]Sheet2!#REF!</definedName>
    <definedName name="E1.611">[6]Sheet2!#REF!</definedName>
    <definedName name="E1.631">[6]Sheet2!#REF!</definedName>
    <definedName name="E2.000">[6]Sheet2!#REF!</definedName>
    <definedName name="E2.000A">[6]Sheet2!#REF!</definedName>
    <definedName name="E2.010">[6]Sheet2!#REF!</definedName>
    <definedName name="E2.010A">[6]Sheet2!#REF!</definedName>
    <definedName name="E2.020">[6]Sheet2!#REF!</definedName>
    <definedName name="E2.020A">[6]Sheet2!#REF!</definedName>
    <definedName name="E2.100">[6]Sheet2!#REF!</definedName>
    <definedName name="E2.100A">[6]Sheet2!#REF!</definedName>
    <definedName name="E2.110">[6]Sheet2!#REF!</definedName>
    <definedName name="E2.110A">[6]Sheet2!#REF!</definedName>
    <definedName name="E2.120">[6]Sheet2!#REF!</definedName>
    <definedName name="E2.120A">[6]Sheet2!#REF!</definedName>
    <definedName name="E3.000">[6]Sheet2!#REF!</definedName>
    <definedName name="E3.010">[6]Sheet2!#REF!</definedName>
    <definedName name="E3.020">[6]Sheet2!#REF!</definedName>
    <definedName name="E3.031">[6]Sheet2!#REF!</definedName>
    <definedName name="E3.032">[6]Sheet2!#REF!</definedName>
    <definedName name="E3.033">[6]Sheet2!#REF!</definedName>
    <definedName name="E4.001">[6]Sheet2!#REF!</definedName>
    <definedName name="E4.011">[6]Sheet2!#REF!</definedName>
    <definedName name="E4.021">[6]Sheet2!#REF!</definedName>
    <definedName name="E4.101">[6]Sheet2!#REF!</definedName>
    <definedName name="E4.111">[6]Sheet2!#REF!</definedName>
    <definedName name="E4.121">[6]Sheet2!#REF!</definedName>
    <definedName name="E5.010">[6]Sheet2!#REF!</definedName>
    <definedName name="E5.020">[6]Sheet2!#REF!</definedName>
    <definedName name="E5.030">[6]Sheet2!#REF!</definedName>
    <definedName name="E6.001">[6]Sheet2!#REF!</definedName>
    <definedName name="E6.002">[6]Sheet2!#REF!</definedName>
    <definedName name="E6.011">[6]Sheet2!#REF!</definedName>
    <definedName name="E6.012">[6]Sheet2!#REF!</definedName>
    <definedName name="f">[6]Sheet2!#REF!</definedName>
    <definedName name="F0.000">[6]Sheet2!#REF!</definedName>
    <definedName name="F0.010">[6]Sheet2!#REF!</definedName>
    <definedName name="F0.020">[6]Sheet2!#REF!</definedName>
    <definedName name="F0.100">[6]Sheet2!#REF!</definedName>
    <definedName name="F0.110">[6]Sheet2!#REF!</definedName>
    <definedName name="F0.120">[6]Sheet2!#REF!</definedName>
    <definedName name="F0.200">[6]Sheet2!#REF!</definedName>
    <definedName name="F0.210">[6]Sheet2!#REF!</definedName>
    <definedName name="F0.220">[6]Sheet2!#REF!</definedName>
    <definedName name="F0.300">[6]Sheet2!#REF!</definedName>
    <definedName name="F0.310">[6]Sheet2!#REF!</definedName>
    <definedName name="F0.320">[6]Sheet2!#REF!</definedName>
    <definedName name="F1.000">[6]Sheet2!#REF!</definedName>
    <definedName name="F1.010">[6]Sheet2!#REF!</definedName>
    <definedName name="F1.020">[6]Sheet2!#REF!</definedName>
    <definedName name="F1.100">[6]Sheet2!#REF!</definedName>
    <definedName name="F1.110">[6]Sheet2!#REF!</definedName>
    <definedName name="F1.120">[6]Sheet2!#REF!</definedName>
    <definedName name="F1.130">[6]Sheet2!#REF!</definedName>
    <definedName name="F1.140">[6]Sheet2!#REF!</definedName>
    <definedName name="F1.150">[6]Sheet2!#REF!</definedName>
    <definedName name="F2.001">[6]Sheet2!#REF!</definedName>
    <definedName name="F2.011">[6]Sheet2!#REF!</definedName>
    <definedName name="F2.021">[6]Sheet2!#REF!</definedName>
    <definedName name="F2.031">[6]Sheet2!#REF!</definedName>
    <definedName name="F2.041">[6]Sheet2!#REF!</definedName>
    <definedName name="F2.051">[6]Sheet2!#REF!</definedName>
    <definedName name="F2.052">[6]Sheet2!#REF!</definedName>
    <definedName name="F2.061">[6]Sheet2!#REF!</definedName>
    <definedName name="F2.071">[6]Sheet2!#REF!</definedName>
    <definedName name="F2.101">[6]Sheet2!#REF!</definedName>
    <definedName name="F2.111">[6]Sheet2!#REF!</definedName>
    <definedName name="F2.121">[6]Sheet2!#REF!</definedName>
    <definedName name="F2.131">[6]Sheet2!#REF!</definedName>
    <definedName name="F2.141">[6]Sheet2!#REF!</definedName>
    <definedName name="F2.200">[6]Sheet2!#REF!</definedName>
    <definedName name="F2.210">[6]Sheet2!#REF!</definedName>
    <definedName name="F2.220">[6]Sheet2!#REF!</definedName>
    <definedName name="F2.230">[6]Sheet2!#REF!</definedName>
    <definedName name="F2.240">[6]Sheet2!#REF!</definedName>
    <definedName name="F2.250">[6]Sheet2!#REF!</definedName>
    <definedName name="F2.300">[6]Sheet2!#REF!</definedName>
    <definedName name="F2.310">[6]Sheet2!#REF!</definedName>
    <definedName name="F2.320">[6]Sheet2!#REF!</definedName>
    <definedName name="F3.000">[6]Sheet2!#REF!</definedName>
    <definedName name="F3.010">[6]Sheet2!#REF!</definedName>
    <definedName name="F3.020">[6]Sheet2!#REF!</definedName>
    <definedName name="F3.030">[6]Sheet2!#REF!</definedName>
    <definedName name="F3.100">[6]Sheet2!#REF!</definedName>
    <definedName name="F3.110">[6]Sheet2!#REF!</definedName>
    <definedName name="F3.120">[6]Sheet2!#REF!</definedName>
    <definedName name="F3.130">[6]Sheet2!#REF!</definedName>
    <definedName name="F4.000">[6]Sheet2!#REF!</definedName>
    <definedName name="F4.010">[6]Sheet2!#REF!</definedName>
    <definedName name="F4.020">[6]Sheet2!#REF!</definedName>
    <definedName name="F4.030">[6]Sheet2!#REF!</definedName>
    <definedName name="F4.100">[6]Sheet2!#REF!</definedName>
    <definedName name="F4.120">[6]Sheet2!#REF!</definedName>
    <definedName name="F4.140">[6]Sheet2!#REF!</definedName>
    <definedName name="F4.160">[6]Sheet2!#REF!</definedName>
    <definedName name="F4.200">[6]Sheet2!#REF!</definedName>
    <definedName name="F4.220">[6]Sheet2!#REF!</definedName>
    <definedName name="F4.240">[6]Sheet2!#REF!</definedName>
    <definedName name="F4.260">[6]Sheet2!#REF!</definedName>
    <definedName name="F4.300">[6]Sheet2!#REF!</definedName>
    <definedName name="F4.320">[6]Sheet2!#REF!</definedName>
    <definedName name="F4.340">[6]Sheet2!#REF!</definedName>
    <definedName name="F4.400">[6]Sheet2!#REF!</definedName>
    <definedName name="F4.420">[6]Sheet2!#REF!</definedName>
    <definedName name="F4.440">[6]Sheet2!#REF!</definedName>
    <definedName name="F4.500">[6]Sheet2!#REF!</definedName>
    <definedName name="F4.530">[6]Sheet2!#REF!</definedName>
    <definedName name="F4.550">[6]Sheet2!#REF!</definedName>
    <definedName name="F4.570">[6]Sheet2!#REF!</definedName>
    <definedName name="F4.600">[6]Sheet2!#REF!</definedName>
    <definedName name="F4.610">[6]Sheet2!#REF!</definedName>
    <definedName name="F4.620">[6]Sheet2!#REF!</definedName>
    <definedName name="F4.700">[6]Sheet2!#REF!</definedName>
    <definedName name="F4.730">[6]Sheet2!#REF!</definedName>
    <definedName name="F4.740">[6]Sheet2!#REF!</definedName>
    <definedName name="F4.800">[6]Sheet2!#REF!</definedName>
    <definedName name="F4.830">[6]Sheet2!#REF!</definedName>
    <definedName name="F4.840">[6]Sheet2!#REF!</definedName>
    <definedName name="F5.01">[6]Sheet2!#REF!</definedName>
    <definedName name="F5.02">[6]Sheet2!#REF!</definedName>
    <definedName name="F5.03">[6]Sheet2!#REF!</definedName>
    <definedName name="F5.04">[6]Sheet2!#REF!</definedName>
    <definedName name="F5.05">[6]Sheet2!#REF!</definedName>
    <definedName name="F5.11">[6]Sheet2!#REF!</definedName>
    <definedName name="F5.12">[6]Sheet2!#REF!</definedName>
    <definedName name="F5.13">[6]Sheet2!#REF!</definedName>
    <definedName name="F5.14">[6]Sheet2!#REF!</definedName>
    <definedName name="F5.15">[6]Sheet2!#REF!</definedName>
    <definedName name="F6.001">[6]Sheet2!#REF!</definedName>
    <definedName name="F6.002">[6]Sheet2!#REF!</definedName>
    <definedName name="F6.003">[6]Sheet2!#REF!</definedName>
    <definedName name="F6.004">[6]Sheet2!#REF!</definedName>
    <definedName name="G0.000">[6]Sheet2!#REF!</definedName>
    <definedName name="G0.010">[6]Sheet2!#REF!</definedName>
    <definedName name="G0.020">[6]Sheet2!#REF!</definedName>
    <definedName name="G0.100">[6]Sheet2!#REF!</definedName>
    <definedName name="G0.110">[6]Sheet2!#REF!</definedName>
    <definedName name="G0.120">[6]Sheet2!#REF!</definedName>
    <definedName name="G1.000">[6]Sheet2!#REF!</definedName>
    <definedName name="G1.011">[6]Sheet2!#REF!</definedName>
    <definedName name="G1.021">[6]Sheet2!#REF!</definedName>
    <definedName name="G1.031">[6]Sheet2!#REF!</definedName>
    <definedName name="G1.041">[6]Sheet2!#REF!</definedName>
    <definedName name="G1.051">[6]Sheet2!#REF!</definedName>
    <definedName name="G2.000">[6]Sheet2!#REF!</definedName>
    <definedName name="G2.010">[6]Sheet2!#REF!</definedName>
    <definedName name="G2.020">[6]Sheet2!#REF!</definedName>
    <definedName name="G2.030">[6]Sheet2!#REF!</definedName>
    <definedName name="G3.000">[6]Sheet2!#REF!</definedName>
    <definedName name="G3.011">[6]Sheet2!#REF!</definedName>
    <definedName name="G3.021">[6]Sheet2!#REF!</definedName>
    <definedName name="G3.031">[6]Sheet2!#REF!</definedName>
    <definedName name="G3.041">[6]Sheet2!#REF!</definedName>
    <definedName name="G3.100">[6]Sheet2!#REF!</definedName>
    <definedName name="G3.111">[6]Sheet2!#REF!</definedName>
    <definedName name="G3.121">[6]Sheet2!#REF!</definedName>
    <definedName name="G3.131">[6]Sheet2!#REF!</definedName>
    <definedName name="G3.141">[6]Sheet2!#REF!</definedName>
    <definedName name="G3.201">[6]Sheet2!#REF!</definedName>
    <definedName name="G3.211">[6]Sheet2!#REF!</definedName>
    <definedName name="G3.221">[6]Sheet2!#REF!</definedName>
    <definedName name="G3.231">[6]Sheet2!#REF!</definedName>
    <definedName name="G3.241">[6]Sheet2!#REF!</definedName>
    <definedName name="G3.301">[6]Sheet2!#REF!</definedName>
    <definedName name="G3.311">[6]Sheet2!#REF!</definedName>
    <definedName name="G3.321">[6]Sheet2!#REF!</definedName>
    <definedName name="G3.331">[6]Sheet2!#REF!</definedName>
    <definedName name="G3.341">[6]Sheet2!#REF!</definedName>
    <definedName name="G4.000">[6]Sheet2!#REF!</definedName>
    <definedName name="G4.010">[6]Sheet2!#REF!</definedName>
    <definedName name="G4.020">[6]Sheet2!#REF!</definedName>
    <definedName name="G4.030">[6]Sheet2!#REF!</definedName>
    <definedName name="G4.040">[6]Sheet2!#REF!</definedName>
    <definedName name="G4.101">[6]Sheet2!#REF!</definedName>
    <definedName name="G4.111">[6]Sheet2!#REF!</definedName>
    <definedName name="G4.121">[6]Sheet2!#REF!</definedName>
    <definedName name="G4.131">[6]Sheet2!#REF!</definedName>
    <definedName name="G4.141">[6]Sheet2!#REF!</definedName>
    <definedName name="G4.151">[6]Sheet2!#REF!</definedName>
    <definedName name="G4.161">[6]Sheet2!#REF!</definedName>
    <definedName name="G4.171">[6]Sheet2!#REF!</definedName>
    <definedName name="G4.200">[6]Sheet2!#REF!</definedName>
    <definedName name="G4.210">[6]Sheet2!#REF!</definedName>
    <definedName name="G4.220">[6]Sheet2!#REF!</definedName>
    <definedName name="H0.001">[6]Sheet2!#REF!</definedName>
    <definedName name="H0.011">[6]Sheet2!#REF!</definedName>
    <definedName name="H0.021">[6]Sheet2!#REF!</definedName>
    <definedName name="H0.031">[6]Sheet2!#REF!</definedName>
    <definedName name="K0.001">[6]Sheet2!#REF!</definedName>
    <definedName name="K0.011">[6]Sheet2!#REF!</definedName>
    <definedName name="K0.101">[6]Sheet2!#REF!</definedName>
    <definedName name="K0.111">[6]Sheet2!#REF!</definedName>
    <definedName name="K0.201">[6]Sheet2!#REF!</definedName>
    <definedName name="K0.211">[6]Sheet2!#REF!</definedName>
    <definedName name="K0.301">[6]Sheet2!#REF!</definedName>
    <definedName name="K0.311">[6]Sheet2!#REF!</definedName>
    <definedName name="K0.400">[6]Sheet2!#REF!</definedName>
    <definedName name="K0.410">[6]Sheet2!#REF!</definedName>
    <definedName name="K0.501">[6]Sheet2!#REF!</definedName>
    <definedName name="K0.511">[6]Sheet2!#REF!</definedName>
    <definedName name="K0.61">[6]Sheet2!#REF!</definedName>
    <definedName name="K0.71">[6]Sheet2!#REF!</definedName>
    <definedName name="K1.001">[6]Sheet2!#REF!</definedName>
    <definedName name="K1.021">[6]Sheet2!#REF!</definedName>
    <definedName name="K1.041">[6]Sheet2!#REF!</definedName>
    <definedName name="K1.121">[6]Sheet2!#REF!</definedName>
    <definedName name="K1.201">[6]Sheet2!#REF!</definedName>
    <definedName name="K1.211">[6]Sheet2!#REF!</definedName>
    <definedName name="K1.221">[6]Sheet2!#REF!</definedName>
    <definedName name="K1.301">[6]Sheet2!#REF!</definedName>
    <definedName name="K1.321">[6]Sheet2!#REF!</definedName>
    <definedName name="K1.331">[6]Sheet2!#REF!</definedName>
    <definedName name="K1.341">[6]Sheet2!#REF!</definedName>
    <definedName name="K1.401">[6]Sheet2!#REF!</definedName>
    <definedName name="K1.411">[6]Sheet2!#REF!</definedName>
    <definedName name="K1.421">[6]Sheet2!#REF!</definedName>
    <definedName name="K1.431">[6]Sheet2!#REF!</definedName>
    <definedName name="K1.441">[6]Sheet2!#REF!</definedName>
    <definedName name="K2.001">[6]Sheet2!#REF!</definedName>
    <definedName name="K2.011">[6]Sheet2!#REF!</definedName>
    <definedName name="K2.021">[6]Sheet2!#REF!</definedName>
    <definedName name="K2.031">[6]Sheet2!#REF!</definedName>
    <definedName name="K2.041">[6]Sheet2!#REF!</definedName>
    <definedName name="K2.101">[6]Sheet2!#REF!</definedName>
    <definedName name="K2.111">[6]Sheet2!#REF!</definedName>
    <definedName name="K2.121">[6]Sheet2!#REF!</definedName>
    <definedName name="K2.131">[6]Sheet2!#REF!</definedName>
    <definedName name="K2.141">[6]Sheet2!#REF!</definedName>
    <definedName name="K2.201">[6]Sheet2!#REF!</definedName>
    <definedName name="K2.211">[6]Sheet2!#REF!</definedName>
    <definedName name="K2.221">[6]Sheet2!#REF!</definedName>
    <definedName name="K2.231">[6]Sheet2!#REF!</definedName>
    <definedName name="K2.241">[6]Sheet2!#REF!</definedName>
    <definedName name="K2.301">[6]Sheet2!#REF!</definedName>
    <definedName name="K2.321">[6]Sheet2!#REF!</definedName>
    <definedName name="K2.341">[6]Sheet2!#REF!</definedName>
    <definedName name="K2.400">[6]Sheet2!#REF!</definedName>
    <definedName name="K2.420">[6]Sheet2!#REF!</definedName>
    <definedName name="K2.440">[6]Sheet2!#REF!</definedName>
    <definedName name="K2.500">[6]Sheet2!#REF!</definedName>
    <definedName name="K2.520">[6]Sheet2!#REF!</definedName>
    <definedName name="K2.540">[6]Sheet2!#REF!</definedName>
    <definedName name="K3.210">[6]Sheet2!#REF!</definedName>
    <definedName name="K3.220">[6]Sheet2!#REF!</definedName>
    <definedName name="K3.230">[6]Sheet2!#REF!</definedName>
    <definedName name="K3.310">[6]Sheet2!#REF!</definedName>
    <definedName name="K3.320">[6]Sheet2!#REF!</definedName>
    <definedName name="K3.330">[6]Sheet2!#REF!</definedName>
    <definedName name="K3.410">[6]Sheet2!#REF!</definedName>
    <definedName name="K3.430">[6]Sheet2!#REF!</definedName>
    <definedName name="K3.450">[6]Sheet2!#REF!</definedName>
    <definedName name="K4.010">[6]Sheet2!#REF!</definedName>
    <definedName name="K4.020">[6]Sheet2!#REF!</definedName>
    <definedName name="K4.110">[6]Sheet2!#REF!</definedName>
    <definedName name="K4.120">[6]Sheet2!#REF!</definedName>
    <definedName name="K4.210">[6]Sheet2!#REF!</definedName>
    <definedName name="K4.220">[6]Sheet2!#REF!</definedName>
    <definedName name="K4.230">[6]Sheet2!#REF!</definedName>
    <definedName name="K4.240">[6]Sheet2!#REF!</definedName>
    <definedName name="KK">[6]Sheet2!#REF!</definedName>
    <definedName name="L1_Cn">[7]!L1_Cn</definedName>
    <definedName name="nuoc">[4]gvl!$N$38</definedName>
    <definedName name="_xlnm.Print_Area" localSheetId="1">DACN!$A$1:$M$25</definedName>
    <definedName name="_xlnm.Print_Area" localSheetId="2">'TTTN+DATN'!$A$1:$O$17</definedName>
    <definedName name="TyLe">'[8]Tinh gio'!$J$19:$J$24</definedName>
    <definedName name="xm">[4]gvl!$N$16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0" i="7" l="1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8" i="5"/>
  <c r="A9" i="5" s="1"/>
  <c r="A10" i="5" s="1"/>
  <c r="A11" i="5" s="1"/>
  <c r="A12" i="5" s="1"/>
  <c r="A13" i="5" s="1"/>
  <c r="A14" i="5" s="1"/>
  <c r="A15" i="5" s="1"/>
  <c r="O16" i="5" l="1"/>
  <c r="M48" i="4"/>
  <c r="A9" i="7" l="1"/>
</calcChain>
</file>

<file path=xl/sharedStrings.xml><?xml version="1.0" encoding="utf-8"?>
<sst xmlns="http://schemas.openxmlformats.org/spreadsheetml/2006/main" count="967" uniqueCount="285">
  <si>
    <t>Phạm Văn Anh</t>
  </si>
  <si>
    <t>Lê Văn Thuận</t>
  </si>
  <si>
    <t>Nguyễn Anh Tuấn</t>
  </si>
  <si>
    <t>Vương Xuân Hiếu</t>
  </si>
  <si>
    <t>Phan Thị Quyên</t>
  </si>
  <si>
    <t>Đỗ Mạnh Cầm</t>
  </si>
  <si>
    <t>Mạch và xử lý tín hiệu</t>
  </si>
  <si>
    <t>Điện tử 03 K60</t>
  </si>
  <si>
    <t>Hệ thống viễn thông</t>
  </si>
  <si>
    <t>Đặng Thị Thanh Trúc</t>
  </si>
  <si>
    <t>Điện tử 06 K59</t>
  </si>
  <si>
    <t>Nguyễn Văn Minh</t>
  </si>
  <si>
    <t>Nguyễn Văn Thành</t>
  </si>
  <si>
    <t>Phạm Văn Huy</t>
  </si>
  <si>
    <t>CN- Điện tử 2 K61</t>
  </si>
  <si>
    <t>TT</t>
  </si>
  <si>
    <t>Lê Hồng Quân</t>
  </si>
  <si>
    <t>CN- Điện tử 1 K61</t>
  </si>
  <si>
    <t>Điện tử 09 K59</t>
  </si>
  <si>
    <t>CN- Điện tử 3 K60</t>
  </si>
  <si>
    <t>CN- Điện tử 1 K59</t>
  </si>
  <si>
    <t>Kỹ thuật điện tử-truyền thông 01-K61</t>
  </si>
  <si>
    <t>CN- Điện tử 1 K60</t>
  </si>
  <si>
    <t>Điện tử 07 K60</t>
  </si>
  <si>
    <t>Điện tử 10 K60</t>
  </si>
  <si>
    <t>Nguyễn Thị Oanh</t>
  </si>
  <si>
    <t>Điện tử 09 K60</t>
  </si>
  <si>
    <t>Điện tử 10 K59</t>
  </si>
  <si>
    <t>Điện tử 02 K60</t>
  </si>
  <si>
    <t>CN- Điện tử 2 K60</t>
  </si>
  <si>
    <t>Điện tử 06 K60</t>
  </si>
  <si>
    <t>Nguyễn Trường Sơn</t>
  </si>
  <si>
    <t>Điện tử 08 K60</t>
  </si>
  <si>
    <t>Điện tử 01 K60</t>
  </si>
  <si>
    <t>Điện tử 02 K59</t>
  </si>
  <si>
    <t>KT ĐT-TT 09 K58</t>
  </si>
  <si>
    <t>Nguyễn Thị Huyền</t>
  </si>
  <si>
    <t>Nguyễn Tiến Dương</t>
  </si>
  <si>
    <t>Phan Quốc Công</t>
  </si>
  <si>
    <t>ET4900</t>
  </si>
  <si>
    <t>Đồ án tốt nghiệp cử nhân</t>
  </si>
  <si>
    <t>ĐATN</t>
  </si>
  <si>
    <t>Lại Văn Tường</t>
  </si>
  <si>
    <t>TTTN</t>
  </si>
  <si>
    <t>ET4911</t>
  </si>
  <si>
    <t>Nguyễn Đức Công</t>
  </si>
  <si>
    <t>Vũ Đức Duy</t>
  </si>
  <si>
    <t>ET5011</t>
  </si>
  <si>
    <t>Thực tập cuối khóa</t>
  </si>
  <si>
    <t>KT ĐT-TT 05 K58</t>
  </si>
  <si>
    <t>ET5111</t>
  </si>
  <si>
    <t>Đồ án tốt nghiệp kỹ sư</t>
  </si>
  <si>
    <t>Nguyễn Tuấn Vũ</t>
  </si>
  <si>
    <t>ET5126</t>
  </si>
  <si>
    <t>Thiết kế tốt nghiệp</t>
  </si>
  <si>
    <t>Đàm Viết Thắng</t>
  </si>
  <si>
    <t>Kỹ thuật y sinh CTTT K57</t>
  </si>
  <si>
    <t>SHSV</t>
  </si>
  <si>
    <t>Email</t>
  </si>
  <si>
    <t>Tel</t>
  </si>
  <si>
    <t>TRƯỜNG ĐẠI HỌC BÁCH KHOA HÀ NỘI</t>
  </si>
  <si>
    <t>VIỆN ĐIỆN TỬ - VIỄN THÔNG</t>
  </si>
  <si>
    <t>Mã lớp</t>
  </si>
  <si>
    <t>Học phần</t>
  </si>
  <si>
    <t xml:space="preserve">Loại giờ </t>
  </si>
  <si>
    <t>Họ và tên SV</t>
  </si>
  <si>
    <t>Lớp</t>
  </si>
  <si>
    <t>Bộ môn</t>
  </si>
  <si>
    <t>Điện tử và KT máy tính</t>
  </si>
  <si>
    <t>Kỹ thuật thông tin</t>
  </si>
  <si>
    <t>Điện tử hàng không vũ trụ</t>
  </si>
  <si>
    <t>Các mốc thời gian:</t>
  </si>
  <si>
    <t xml:space="preserve">1. Thời gian hướng dẫn TTTN: </t>
  </si>
  <si>
    <t>2. Thời gian đánh giá TTTN:</t>
  </si>
  <si>
    <t>Nộp điểm TTTN:</t>
  </si>
  <si>
    <t>ET5111Q</t>
  </si>
  <si>
    <t>Nguyễn Ngọc Long</t>
  </si>
  <si>
    <t>LUH13</t>
  </si>
  <si>
    <t>Mã Học phần</t>
  </si>
  <si>
    <t>( Sinh viên làm thực tập tốt nghiệp/ cuối khóa + đồ án tốt nghiệp cùng kỳ)</t>
  </si>
  <si>
    <t>(Sinh viên làm thực tập tốt nghiệp/ cuối khóa ở các kỳ trước)</t>
  </si>
  <si>
    <t xml:space="preserve">1. Thời gian hướng dẫn ĐATN </t>
  </si>
  <si>
    <t>2. Thời gian giáo viên cho điểm hướng dẫn:</t>
  </si>
  <si>
    <t>3. Thời gian sinh viên nộp đồ án:</t>
  </si>
  <si>
    <t>4. Thành lập hội đồng:</t>
  </si>
  <si>
    <t xml:space="preserve">3. Thời gian hướng dẫn ĐATN </t>
  </si>
  <si>
    <t>4. Thời gian giáo viên cho điểm hướng dẫn ĐATN:</t>
  </si>
  <si>
    <t>5. Thời gian sinh viên nộp đồ án:</t>
  </si>
  <si>
    <t>6. Thành lập hội đồng:</t>
  </si>
  <si>
    <t>2*. Nộp điểm TTTN:</t>
  </si>
  <si>
    <t>CN điện tử &amp; KT y sinh</t>
  </si>
  <si>
    <t>TT Đào tạo thực hành ĐT-TH-VT</t>
  </si>
  <si>
    <t>PHÂN CÔNG HƯỚNG DẪN THỰC TẬP CUỐI KHÓA HỌC KỲ 20201</t>
  </si>
  <si>
    <t>ĐA</t>
  </si>
  <si>
    <t>Cao Trọng Đại</t>
  </si>
  <si>
    <t>Vũ Xuân Hiển</t>
  </si>
  <si>
    <t>Đỗ Trọng Hiệp</t>
  </si>
  <si>
    <t>Nông Quang Hợp</t>
  </si>
  <si>
    <t>Đặng Mạnh Hùng</t>
  </si>
  <si>
    <t>Lương Văn Hưởng</t>
  </si>
  <si>
    <t>Bùi Văn Long</t>
  </si>
  <si>
    <t>Đào Thúy Ngà</t>
  </si>
  <si>
    <t>Đồng Văn Triệu</t>
  </si>
  <si>
    <t>Nguyễn Trọng Tuấn</t>
  </si>
  <si>
    <t>Nguyễn Văn Tùng</t>
  </si>
  <si>
    <t>Kỹ thuật điện tử-truyền thông 07-K61</t>
  </si>
  <si>
    <t>CN- Điều khiển &amp; TĐH 2 K59</t>
  </si>
  <si>
    <t>KT ĐT-TT 04 K58</t>
  </si>
  <si>
    <t>Hoàng Văn Kim</t>
  </si>
  <si>
    <t>Nguyễn Văn Thắng</t>
  </si>
  <si>
    <t>Hà Xuân Trung</t>
  </si>
  <si>
    <t>Lop TTTN</t>
  </si>
  <si>
    <t>Điện tử - TT (CN lên KS)-K62</t>
  </si>
  <si>
    <t>Nguyễn Nguyên Bách</t>
  </si>
  <si>
    <t>Trần Bá Bằng</t>
  </si>
  <si>
    <t>Kỹ thuật điện tử-truyền thông 04-K61</t>
  </si>
  <si>
    <t>Kỹ thuật điện tử-truyền thông 02-K61</t>
  </si>
  <si>
    <t>Kỹ thuật điện tử-truyền thông 03-K61</t>
  </si>
  <si>
    <t>Trần Thị Thu Hằng</t>
  </si>
  <si>
    <t>Lại Thế Hiệp</t>
  </si>
  <si>
    <t>Kỹ thuật điện tử-truyền thông 05-K61</t>
  </si>
  <si>
    <t>Nguyễn Hữu Phú</t>
  </si>
  <si>
    <t>Đỗ Hoàng Phước</t>
  </si>
  <si>
    <t>Kỹ thuật điện tử-truyền thông 08-K61</t>
  </si>
  <si>
    <t>Đoàn Thị Anh Quỳnh</t>
  </si>
  <si>
    <t>LY  SARATH</t>
  </si>
  <si>
    <t>Kỹ thuật điện tử-truyền thông 06-K61</t>
  </si>
  <si>
    <t>Hoàng Việt Anh</t>
  </si>
  <si>
    <t>Nguyễn Minh Anh</t>
  </si>
  <si>
    <t>Tô Quang Chính</t>
  </si>
  <si>
    <t>Cao Thế Chương</t>
  </si>
  <si>
    <t>Lương Văn Cương</t>
  </si>
  <si>
    <t>Nguyễn Vũ Đạt</t>
  </si>
  <si>
    <t>Bùi Trọng Dương</t>
  </si>
  <si>
    <t>Hoàng Lê Giang</t>
  </si>
  <si>
    <t>Trương Thị Hương Giang</t>
  </si>
  <si>
    <t>Nguyễn Tài Hải</t>
  </si>
  <si>
    <t>Nguyễn Thị Hải</t>
  </si>
  <si>
    <t>Nguyễn Hồng Hậu</t>
  </si>
  <si>
    <t>Hoàng Văn Hiểu</t>
  </si>
  <si>
    <t>Nguyễn Thị Hoa</t>
  </si>
  <si>
    <t>Bùi Văn Hoàng</t>
  </si>
  <si>
    <t>Nguyễn Mạnh Hùng</t>
  </si>
  <si>
    <t>Trần Minh Hùng</t>
  </si>
  <si>
    <t>Nguyễn Thị Thanh Hương</t>
  </si>
  <si>
    <t>Đoàn Hữu Hướng</t>
  </si>
  <si>
    <t>Trịnh Quốc Khánh</t>
  </si>
  <si>
    <t>Hoàng Mỹ Linh</t>
  </si>
  <si>
    <t>Nguyễn Thị Hoài Linh</t>
  </si>
  <si>
    <t>Nguyễn Thị Thùy Linh</t>
  </si>
  <si>
    <t>Lưu Ngọc Minh</t>
  </si>
  <si>
    <t>Trịnh Thị Nga</t>
  </si>
  <si>
    <t>Vũ Hồng Nhất</t>
  </si>
  <si>
    <t>Lê Duy Nhật</t>
  </si>
  <si>
    <t>Ngô Đắc Phong</t>
  </si>
  <si>
    <t>Đinh Hoàng Phú</t>
  </si>
  <si>
    <t>Nguyễn Đình Phúc</t>
  </si>
  <si>
    <t>Bạch Đức Quân</t>
  </si>
  <si>
    <t>Ngô Huy Quang</t>
  </si>
  <si>
    <t>Lê Đức Thành</t>
  </si>
  <si>
    <t>Nguyễn Thị Mai Thương</t>
  </si>
  <si>
    <t>Dương Quang Tiến</t>
  </si>
  <si>
    <t>Nguyễn Ngọc Trâm</t>
  </si>
  <si>
    <t>Nguyễn Minh Trọng</t>
  </si>
  <si>
    <t>Trương Tuấn Vũ</t>
  </si>
  <si>
    <t>Họ và tên</t>
  </si>
  <si>
    <t xml:space="preserve">ha.nguyenthai@hust.edu.vn </t>
  </si>
  <si>
    <t xml:space="preserve">hai.vuduy@hust.edu.vn </t>
  </si>
  <si>
    <t>hung.daoviet@hust.edu.vn</t>
  </si>
  <si>
    <t>nhung.dinhthi@hust.edu.vn</t>
  </si>
  <si>
    <t xml:space="preserve">vu.trananh@hust.edu.vn </t>
  </si>
  <si>
    <t xml:space="preserve">duc.trinhquang@hust.edu.vn </t>
  </si>
  <si>
    <t xml:space="preserve">quang.phuongxuan@hust.edu.vn </t>
  </si>
  <si>
    <t xml:space="preserve">trung.nguyenhuu@hust.edu.vn </t>
  </si>
  <si>
    <t xml:space="preserve">trung.haduyen@hust.edu.vn </t>
  </si>
  <si>
    <t>tuan.dotrong@hust.edu.vn</t>
  </si>
  <si>
    <t xml:space="preserve">dung.nguyenhoang@hust.edu.vn </t>
  </si>
  <si>
    <t>dung.hanhuy@hust.edu.vn</t>
  </si>
  <si>
    <t xml:space="preserve">hue.tathikim@hust.edu.vn </t>
  </si>
  <si>
    <t xml:space="preserve">thoa.nguyenthikim@hust.edu.vn </t>
  </si>
  <si>
    <t xml:space="preserve">tung.vusong@hust.edu.vn </t>
  </si>
  <si>
    <t>duc.ngovu@hust.edu.vn</t>
  </si>
  <si>
    <t>anh.nguyenhong@hust.edu.vn</t>
  </si>
  <si>
    <t xml:space="preserve">chi.hoangphuong@hust.edu.vn </t>
  </si>
  <si>
    <t xml:space="preserve">cong.phamthanh@hust.edu.vn </t>
  </si>
  <si>
    <t xml:space="preserve">ha.phungthikieu@hust.edu.vn </t>
  </si>
  <si>
    <t xml:space="preserve">hai.nguyenhoang@hust.edu.vn </t>
  </si>
  <si>
    <t>nam.vuonghoang@hust.edu.vn</t>
  </si>
  <si>
    <t xml:space="preserve">quang.nguyenanh@hust.edu.vn </t>
  </si>
  <si>
    <t>phong.nguyennam@hust.edu.vn</t>
  </si>
  <si>
    <t xml:space="preserve">dung.nguyenxuan@hust.edu.vn </t>
  </si>
  <si>
    <t xml:space="preserve">hung.nguyentai@hust.edu.vn </t>
  </si>
  <si>
    <t xml:space="preserve">khuong.nguyenquoc@hust.edu.vn </t>
  </si>
  <si>
    <t xml:space="preserve">lan.tranthingoc@hust.edu.vn </t>
  </si>
  <si>
    <t xml:space="preserve">tien.phamvan1@hust.edu.vn </t>
  </si>
  <si>
    <t xml:space="preserve">tuan.tranngoc@hust.edu.vn </t>
  </si>
  <si>
    <t>vinh.tranquang1@hust.edu.vn</t>
  </si>
  <si>
    <t xml:space="preserve">duc.nguyenvan1@hust.edu.vn </t>
  </si>
  <si>
    <t>anh.nguyenthuy1@hust.edu.vn</t>
  </si>
  <si>
    <t xml:space="preserve">binh.phamvan@hust.edu.vn </t>
  </si>
  <si>
    <t xml:space="preserve">hieu.dangquang@hust.edu.vn </t>
  </si>
  <si>
    <t xml:space="preserve">hoa.nguyentien@hust.edu.vn </t>
  </si>
  <si>
    <t>hoang.tranmanh@hust.edu.vn</t>
  </si>
  <si>
    <t>nghia.duongtan@hust.edu.vn</t>
  </si>
  <si>
    <t>phat.nguyenhuu@hust.edu.vn</t>
  </si>
  <si>
    <t xml:space="preserve">thao.daolethu@hust.edu.vn </t>
  </si>
  <si>
    <t xml:space="preserve">van.nguyenngoc@hust.edu.vn </t>
  </si>
  <si>
    <t>hoa.dangkhanh@hust.edu.vn</t>
  </si>
  <si>
    <t>lan.lethi1@hust.edu.vn</t>
  </si>
  <si>
    <t>hai.vu@hust.edu.vn</t>
  </si>
  <si>
    <t>18/01/2021</t>
  </si>
  <si>
    <t>Từ 5/10 đến 11/12/2020</t>
  </si>
  <si>
    <t>18/12/2020</t>
  </si>
  <si>
    <t>14/12 đến 18/12/2020</t>
  </si>
  <si>
    <t>Từ 5/10 đến 16/01/2021</t>
  </si>
  <si>
    <t>20/01/2021</t>
  </si>
  <si>
    <t>29/01/2021</t>
  </si>
  <si>
    <t>5. Thời gian bảo vệ tốt nghiệp:</t>
  </si>
  <si>
    <t>7. Thời gian bảo vệ ĐA tốt nghiệp:</t>
  </si>
  <si>
    <t>duc.nguyenminh5@hust.edu.vn</t>
  </si>
  <si>
    <t>TS. Nguyễn Tiến Hòa</t>
  </si>
  <si>
    <t>TS. Trần Anh Vũ</t>
  </si>
  <si>
    <t>ThS. Vũ Song Tùng</t>
  </si>
  <si>
    <t>ThS. Nguyễn Hồng Anh</t>
  </si>
  <si>
    <t>TS. Phạm Văn Tiến</t>
  </si>
  <si>
    <t>TS. Nguyễn Hữu Trung</t>
  </si>
  <si>
    <t>TS. Nguyễn Văn Đức</t>
  </si>
  <si>
    <t>TS. Nguyễn Nam Phong</t>
  </si>
  <si>
    <t>TS. Nguyễn Quốc Khương</t>
  </si>
  <si>
    <t>TS. Đào Việt Hùng</t>
  </si>
  <si>
    <t>TS. Vương Hoàng Nam</t>
  </si>
  <si>
    <t>TS. Đặng Quang Hiếu</t>
  </si>
  <si>
    <t>TS. Hàn Huy Dũng</t>
  </si>
  <si>
    <t>TS. Trần Mạnh Hoàng</t>
  </si>
  <si>
    <t>TS. Hoàng Phương Chi</t>
  </si>
  <si>
    <t>TS. Nguyễn Ngọc Văn</t>
  </si>
  <si>
    <t>ThS. Đào Lê Thu Thảo</t>
  </si>
  <si>
    <t>TS. Ngô Vũ Đức</t>
  </si>
  <si>
    <t>TS. Nguyễn Thị Kim Thoa</t>
  </si>
  <si>
    <t>TS. Nguyễn Hoàng Dũng</t>
  </si>
  <si>
    <t>TS. Tạ Thị Kim Huệ</t>
  </si>
  <si>
    <t>TS. Hà Duyên Trung</t>
  </si>
  <si>
    <t>TS. Đỗ Trọng Tuấn</t>
  </si>
  <si>
    <t>TS. Nguyễn Hữu Phát</t>
  </si>
  <si>
    <t>TS. Vũ Duy Hải</t>
  </si>
  <si>
    <t>TS. Nguyễn Minh Đức</t>
  </si>
  <si>
    <t>Giảng viên hướng dẫn</t>
  </si>
  <si>
    <t xml:space="preserve">ThS. Đinh Thị Nhung </t>
  </si>
  <si>
    <t>TS. Phạm Thành Công</t>
  </si>
  <si>
    <t>TS. Nguyễn Hoàng Hải</t>
  </si>
  <si>
    <t>TS. Nguyễn Thúy Anh</t>
  </si>
  <si>
    <t>TS. Nguyễn Anh Quang</t>
  </si>
  <si>
    <t>TS. Trần Thị Ngọc Lan</t>
  </si>
  <si>
    <t>ThS. Phương Xuân Quang</t>
  </si>
  <si>
    <t>TS. Trần Quang Vinh</t>
  </si>
  <si>
    <t>TS. Nguyễn Tài Hưng</t>
  </si>
  <si>
    <t>TS. Trịnh Quang Đức</t>
  </si>
  <si>
    <t>TS. Phùng Thị Kiều Hà</t>
  </si>
  <si>
    <t>TS. Lê Thị Lan</t>
  </si>
  <si>
    <t>ThS. Dương Tấn Nghĩa</t>
  </si>
  <si>
    <t>TS. Đặng Khánh Hòa</t>
  </si>
  <si>
    <t>TS. Trần Ngọc Tuấn</t>
  </si>
  <si>
    <t>TS. Phạm Văn Bình</t>
  </si>
  <si>
    <t>TS. Nguyễn Xuân Dũng</t>
  </si>
  <si>
    <t>TS. Vũ Hải</t>
  </si>
  <si>
    <t>TS. Nguyễn Thái Hà</t>
  </si>
  <si>
    <t>ThS. Đinh Thị Nhung</t>
  </si>
  <si>
    <t>Phân công ban đầu: Cô Hồng Anh, Sửa theo thư của thày Quyền ngày 06/10/2020. Không sửa trên web.</t>
  </si>
  <si>
    <t/>
  </si>
  <si>
    <t>Đối chiếu 12Oct</t>
  </si>
  <si>
    <t>Lý do</t>
  </si>
  <si>
    <t>Chưa đạt Toeic</t>
  </si>
  <si>
    <t>Nợ 11TC</t>
  </si>
  <si>
    <t>Nợ 10TC</t>
  </si>
  <si>
    <t>Nợ 17TC</t>
  </si>
  <si>
    <t>Nợ 9TC</t>
  </si>
  <si>
    <t>Nợ 13TC</t>
  </si>
  <si>
    <t>Đăng ký nhầm HP</t>
  </si>
  <si>
    <t>Nợ 29TC</t>
  </si>
  <si>
    <t>Không còn tên trong DS</t>
  </si>
  <si>
    <t>Chỉ làm TTTN</t>
  </si>
  <si>
    <t>Ghi chú</t>
  </si>
  <si>
    <t>DANH SÁCH SINH VIÊN KHÔNG ĐỦ ĐIỀU KIỆN NHẬN ĐỒ ÁN TỐT NGHIỆP ĐỐI CHIẾU VỚI DANH SÁCH NGÀY 12/10/20201</t>
  </si>
  <si>
    <t>DANH SÁCH SINH VIÊN KHÔNG ĐỦ ĐIỀU KIỆN NHẬN ĐỒ ÁN TỐT NGHIỆP CỬ NHÂN HỌC KỲ 20201 
ĐỐI CHIẾU VỚI DANH SÁCH NGÀY 12/10/2020</t>
  </si>
  <si>
    <t>DANH SÁCH SINH VIÊN KHÔNG ĐỦ ĐIỀU KIỆN NHẬN ĐỒ ÁN TỐT NGHIỆP HỌC KỲ 20201 
ĐỐI CHIẾU VỚI DANH SÁCH NGÀY 12/10/2020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</si>
</sst>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Times New Roman"/>
      <family val="1"/>
    </font>
    <font>
      <u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2"/>
    </font>
    <font>
      <u/>
      <sz val="12"/>
      <color theme="10"/>
      <name val="Times New Roman"/>
      <family val="2"/>
    </font>
    <font>
      <sz val="8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/>
    <xf numFmtId="0" fontId="3" fillId="0" borderId="0"/>
    <xf numFmtId="0" fontId="1" fillId="0" borderId="0"/>
    <xf numFmtId="0" fontId="2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8" fillId="0" borderId="0"/>
  </cellStyleXfs>
  <cellXfs count="119">
    <xf numFmtId="0" fontId="0" fillId="0" borderId="0" xfId="0" applyFont="1" applyAlignment="1"/>
    <xf numFmtId="0" fontId="0" fillId="0" borderId="0" xfId="0"/>
    <xf numFmtId="0" fontId="3" fillId="0" borderId="0" xfId="1"/>
    <xf numFmtId="0" fontId="3" fillId="0" borderId="0" xfId="1" applyAlignment="1">
      <alignment shrinkToFit="1"/>
    </xf>
    <xf numFmtId="0" fontId="12" fillId="0" borderId="0" xfId="1" applyFont="1" applyAlignment="1">
      <alignment shrinkToFit="1"/>
    </xf>
    <xf numFmtId="49" fontId="12" fillId="0" borderId="2" xfId="1" applyNumberFormat="1" applyFont="1" applyBorder="1" applyAlignment="1">
      <alignment shrinkToFit="1"/>
    </xf>
    <xf numFmtId="0" fontId="12" fillId="0" borderId="2" xfId="1" applyFont="1" applyBorder="1" applyAlignment="1">
      <alignment shrinkToFit="1"/>
    </xf>
    <xf numFmtId="0" fontId="4" fillId="0" borderId="0" xfId="0" applyFont="1" applyAlignment="1">
      <alignment horizontal="center"/>
    </xf>
    <xf numFmtId="0" fontId="4" fillId="0" borderId="0" xfId="0" applyFont="1"/>
    <xf numFmtId="0" fontId="11" fillId="0" borderId="0" xfId="1" applyFont="1"/>
    <xf numFmtId="0" fontId="11" fillId="0" borderId="0" xfId="1" applyFont="1" applyAlignment="1">
      <alignment horizontal="center"/>
    </xf>
    <xf numFmtId="0" fontId="4" fillId="0" borderId="0" xfId="0" applyFont="1" applyAlignment="1"/>
    <xf numFmtId="0" fontId="12" fillId="0" borderId="1" xfId="1" applyFont="1" applyBorder="1" applyAlignment="1">
      <alignment shrinkToFit="1"/>
    </xf>
    <xf numFmtId="49" fontId="12" fillId="0" borderId="2" xfId="1" applyNumberFormat="1" applyFont="1" applyBorder="1" applyAlignment="1">
      <alignment horizontal="center" shrinkToFit="1"/>
    </xf>
    <xf numFmtId="0" fontId="12" fillId="0" borderId="2" xfId="1" applyFont="1" applyFill="1" applyBorder="1" applyAlignment="1">
      <alignment shrinkToFit="1"/>
    </xf>
    <xf numFmtId="1" fontId="12" fillId="0" borderId="2" xfId="1" applyNumberFormat="1" applyFont="1" applyBorder="1" applyAlignment="1">
      <alignment horizontal="center" shrinkToFit="1"/>
    </xf>
    <xf numFmtId="0" fontId="3" fillId="0" borderId="0" xfId="1" applyAlignment="1">
      <alignment horizontal="center" shrinkToFit="1"/>
    </xf>
    <xf numFmtId="0" fontId="3" fillId="0" borderId="3" xfId="1" applyBorder="1" applyAlignment="1">
      <alignment horizontal="center" shrinkToFit="1"/>
    </xf>
    <xf numFmtId="0" fontId="3" fillId="0" borderId="3" xfId="1" applyBorder="1" applyAlignment="1">
      <alignment shrinkToFit="1"/>
    </xf>
    <xf numFmtId="49" fontId="12" fillId="0" borderId="2" xfId="1" applyNumberFormat="1" applyFont="1" applyFill="1" applyBorder="1" applyAlignment="1">
      <alignment shrinkToFit="1"/>
    </xf>
    <xf numFmtId="0" fontId="12" fillId="0" borderId="0" xfId="1" applyFont="1" applyAlignment="1">
      <alignment horizontal="center" shrinkToFit="1"/>
    </xf>
    <xf numFmtId="0" fontId="4" fillId="0" borderId="0" xfId="0" applyFont="1" applyAlignment="1">
      <alignment horizontal="left"/>
    </xf>
    <xf numFmtId="0" fontId="12" fillId="0" borderId="0" xfId="1" applyFont="1" applyAlignment="1">
      <alignment horizontal="left" shrinkToFit="1"/>
    </xf>
    <xf numFmtId="0" fontId="3" fillId="0" borderId="0" xfId="1" applyAlignment="1">
      <alignment horizontal="center"/>
    </xf>
    <xf numFmtId="0" fontId="13" fillId="0" borderId="0" xfId="1" applyFont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2" fillId="0" borderId="0" xfId="1" applyFont="1" applyAlignment="1">
      <alignment horizontal="left"/>
    </xf>
    <xf numFmtId="0" fontId="13" fillId="0" borderId="0" xfId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shrinkToFit="1"/>
    </xf>
    <xf numFmtId="0" fontId="9" fillId="0" borderId="0" xfId="0" applyFont="1" applyAlignment="1">
      <alignment horizontal="center" shrinkToFit="1"/>
    </xf>
    <xf numFmtId="0" fontId="9" fillId="0" borderId="0" xfId="0" applyFont="1" applyAlignment="1">
      <alignment horizontal="left" indent="3"/>
    </xf>
    <xf numFmtId="0" fontId="9" fillId="0" borderId="0" xfId="0" applyFont="1" applyAlignment="1">
      <alignment horizontal="center"/>
    </xf>
    <xf numFmtId="0" fontId="10" fillId="0" borderId="0" xfId="0" applyFont="1" applyAlignment="1">
      <alignment shrinkToFit="1"/>
    </xf>
    <xf numFmtId="0" fontId="12" fillId="0" borderId="0" xfId="0" applyFont="1"/>
    <xf numFmtId="0" fontId="10" fillId="0" borderId="0" xfId="0" applyFont="1"/>
    <xf numFmtId="0" fontId="9" fillId="0" borderId="0" xfId="0" applyFont="1" applyAlignment="1">
      <alignment horizontal="left" indent="1"/>
    </xf>
    <xf numFmtId="14" fontId="9" fillId="0" borderId="0" xfId="0" applyNumberFormat="1" applyFont="1" applyAlignment="1">
      <alignment horizontal="left" indent="1"/>
    </xf>
    <xf numFmtId="0" fontId="9" fillId="0" borderId="0" xfId="0" applyFont="1" applyAlignment="1"/>
    <xf numFmtId="0" fontId="10" fillId="0" borderId="0" xfId="0" applyFont="1" applyAlignment="1"/>
    <xf numFmtId="0" fontId="8" fillId="0" borderId="0" xfId="0" applyFont="1" applyAlignment="1"/>
    <xf numFmtId="0" fontId="7" fillId="0" borderId="0" xfId="0" applyFont="1" applyAlignment="1"/>
    <xf numFmtId="0" fontId="12" fillId="0" borderId="4" xfId="1" applyNumberFormat="1" applyFont="1" applyBorder="1" applyAlignment="1">
      <alignment horizontal="center" shrinkToFit="1"/>
    </xf>
    <xf numFmtId="0" fontId="12" fillId="0" borderId="5" xfId="1" applyFont="1" applyBorder="1" applyAlignment="1">
      <alignment shrinkToFit="1"/>
    </xf>
    <xf numFmtId="0" fontId="13" fillId="0" borderId="6" xfId="1" applyFont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 shrinkToFit="1"/>
    </xf>
    <xf numFmtId="0" fontId="12" fillId="0" borderId="9" xfId="1" applyNumberFormat="1" applyFont="1" applyBorder="1" applyAlignment="1">
      <alignment horizontal="center" shrinkToFit="1"/>
    </xf>
    <xf numFmtId="1" fontId="12" fillId="0" borderId="10" xfId="1" applyNumberFormat="1" applyFont="1" applyBorder="1" applyAlignment="1">
      <alignment horizontal="center" shrinkToFit="1"/>
    </xf>
    <xf numFmtId="49" fontId="12" fillId="0" borderId="10" xfId="1" applyNumberFormat="1" applyFont="1" applyBorder="1" applyAlignment="1">
      <alignment horizontal="center" shrinkToFit="1"/>
    </xf>
    <xf numFmtId="49" fontId="12" fillId="0" borderId="10" xfId="1" applyNumberFormat="1" applyFont="1" applyBorder="1" applyAlignment="1">
      <alignment shrinkToFit="1"/>
    </xf>
    <xf numFmtId="0" fontId="12" fillId="0" borderId="12" xfId="1" applyNumberFormat="1" applyFont="1" applyFill="1" applyBorder="1" applyAlignment="1">
      <alignment horizontal="center" shrinkToFit="1"/>
    </xf>
    <xf numFmtId="1" fontId="12" fillId="0" borderId="12" xfId="1" applyNumberFormat="1" applyFont="1" applyFill="1" applyBorder="1" applyAlignment="1">
      <alignment horizontal="center" shrinkToFit="1"/>
    </xf>
    <xf numFmtId="49" fontId="12" fillId="0" borderId="12" xfId="1" applyNumberFormat="1" applyFont="1" applyFill="1" applyBorder="1" applyAlignment="1">
      <alignment horizontal="center" shrinkToFit="1"/>
    </xf>
    <xf numFmtId="49" fontId="12" fillId="0" borderId="12" xfId="1" applyNumberFormat="1" applyFont="1" applyFill="1" applyBorder="1" applyAlignment="1">
      <alignment shrinkToFit="1"/>
    </xf>
    <xf numFmtId="49" fontId="12" fillId="0" borderId="12" xfId="1" applyNumberFormat="1" applyFont="1" applyFill="1" applyBorder="1" applyAlignment="1">
      <alignment horizontal="left" shrinkToFit="1"/>
    </xf>
    <xf numFmtId="0" fontId="12" fillId="0" borderId="12" xfId="1" applyNumberFormat="1" applyFont="1" applyFill="1" applyBorder="1" applyAlignment="1">
      <alignment shrinkToFit="1"/>
    </xf>
    <xf numFmtId="0" fontId="12" fillId="0" borderId="11" xfId="1" applyNumberFormat="1" applyFont="1" applyFill="1" applyBorder="1" applyAlignment="1">
      <alignment horizontal="center" shrinkToFit="1"/>
    </xf>
    <xf numFmtId="1" fontId="12" fillId="0" borderId="11" xfId="1" applyNumberFormat="1" applyFont="1" applyFill="1" applyBorder="1" applyAlignment="1">
      <alignment horizontal="center" shrinkToFit="1"/>
    </xf>
    <xf numFmtId="49" fontId="12" fillId="0" borderId="11" xfId="1" applyNumberFormat="1" applyFont="1" applyFill="1" applyBorder="1" applyAlignment="1">
      <alignment horizontal="center" shrinkToFit="1"/>
    </xf>
    <xf numFmtId="49" fontId="12" fillId="0" borderId="11" xfId="1" applyNumberFormat="1" applyFont="1" applyFill="1" applyBorder="1" applyAlignment="1">
      <alignment shrinkToFit="1"/>
    </xf>
    <xf numFmtId="49" fontId="12" fillId="0" borderId="11" xfId="1" applyNumberFormat="1" applyFont="1" applyFill="1" applyBorder="1" applyAlignment="1">
      <alignment horizontal="left" shrinkToFit="1"/>
    </xf>
    <xf numFmtId="0" fontId="12" fillId="0" borderId="11" xfId="1" applyNumberFormat="1" applyFont="1" applyFill="1" applyBorder="1" applyAlignment="1">
      <alignment shrinkToFit="1"/>
    </xf>
    <xf numFmtId="0" fontId="12" fillId="0" borderId="10" xfId="1" applyFont="1" applyFill="1" applyBorder="1" applyAlignment="1">
      <alignment shrinkToFit="1"/>
    </xf>
    <xf numFmtId="0" fontId="12" fillId="0" borderId="14" xfId="1" applyNumberFormat="1" applyFont="1" applyFill="1" applyBorder="1" applyAlignment="1">
      <alignment horizontal="center" shrinkToFit="1"/>
    </xf>
    <xf numFmtId="0" fontId="12" fillId="0" borderId="15" xfId="1" applyNumberFormat="1" applyFont="1" applyFill="1" applyBorder="1" applyAlignment="1">
      <alignment horizontal="center" shrinkToFit="1"/>
    </xf>
    <xf numFmtId="0" fontId="13" fillId="0" borderId="0" xfId="1" applyNumberFormat="1" applyFont="1" applyFill="1" applyBorder="1" applyAlignment="1">
      <alignment horizontal="center" vertical="center" shrinkToFit="1"/>
    </xf>
    <xf numFmtId="0" fontId="13" fillId="0" borderId="13" xfId="1" applyNumberFormat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shrinkToFit="1"/>
    </xf>
    <xf numFmtId="0" fontId="4" fillId="0" borderId="0" xfId="0" applyFont="1" applyAlignment="1">
      <alignment horizontal="center"/>
    </xf>
    <xf numFmtId="1" fontId="12" fillId="0" borderId="2" xfId="1" applyNumberFormat="1" applyFont="1" applyFill="1" applyBorder="1" applyAlignment="1">
      <alignment horizontal="center" shrinkToFit="1"/>
    </xf>
    <xf numFmtId="49" fontId="12" fillId="0" borderId="2" xfId="1" applyNumberFormat="1" applyFont="1" applyFill="1" applyBorder="1" applyAlignment="1">
      <alignment horizontal="center" shrinkToFit="1"/>
    </xf>
    <xf numFmtId="14" fontId="8" fillId="0" borderId="0" xfId="0" applyNumberFormat="1" applyFont="1" applyAlignment="1">
      <alignment horizontal="left" indent="1"/>
    </xf>
    <xf numFmtId="0" fontId="12" fillId="0" borderId="0" xfId="1" applyFont="1" applyAlignment="1">
      <alignment horizontal="left" indent="1"/>
    </xf>
    <xf numFmtId="0" fontId="13" fillId="0" borderId="0" xfId="1" applyFont="1" applyAlignment="1">
      <alignment horizontal="left" indent="1"/>
    </xf>
    <xf numFmtId="0" fontId="13" fillId="0" borderId="16" xfId="1" applyFont="1" applyBorder="1" applyAlignment="1">
      <alignment horizontal="center" vertical="center" shrinkToFit="1"/>
    </xf>
    <xf numFmtId="0" fontId="13" fillId="0" borderId="16" xfId="1" applyNumberFormat="1" applyFont="1" applyFill="1" applyBorder="1" applyAlignment="1">
      <alignment horizontal="center" vertical="center" shrinkToFit="1"/>
    </xf>
    <xf numFmtId="0" fontId="13" fillId="0" borderId="7" xfId="1" applyFont="1" applyFill="1" applyBorder="1" applyAlignment="1">
      <alignment horizontal="center" vertical="center" shrinkToFit="1"/>
    </xf>
    <xf numFmtId="0" fontId="12" fillId="0" borderId="2" xfId="1" applyNumberFormat="1" applyFont="1" applyFill="1" applyBorder="1" applyAlignment="1">
      <alignment shrinkToFit="1"/>
    </xf>
    <xf numFmtId="0" fontId="12" fillId="0" borderId="17" xfId="1" applyFont="1" applyFill="1" applyBorder="1" applyAlignment="1">
      <alignment shrinkToFit="1"/>
    </xf>
    <xf numFmtId="0" fontId="12" fillId="0" borderId="4" xfId="1" applyNumberFormat="1" applyFont="1" applyFill="1" applyBorder="1" applyAlignment="1">
      <alignment horizontal="center" shrinkToFit="1"/>
    </xf>
    <xf numFmtId="0" fontId="12" fillId="0" borderId="5" xfId="1" applyNumberFormat="1" applyFont="1" applyFill="1" applyBorder="1" applyAlignment="1">
      <alignment shrinkToFit="1"/>
    </xf>
    <xf numFmtId="0" fontId="6" fillId="0" borderId="0" xfId="0" applyFont="1" applyAlignment="1"/>
    <xf numFmtId="0" fontId="14" fillId="0" borderId="0" xfId="0" applyFont="1" applyBorder="1" applyAlignment="1">
      <alignment vertical="center"/>
    </xf>
    <xf numFmtId="0" fontId="3" fillId="0" borderId="0" xfId="1" applyBorder="1" applyAlignment="1">
      <alignment shrinkToFit="1"/>
    </xf>
    <xf numFmtId="0" fontId="12" fillId="0" borderId="19" xfId="1" applyNumberFormat="1" applyFont="1" applyFill="1" applyBorder="1" applyAlignment="1">
      <alignment horizontal="center" shrinkToFit="1"/>
    </xf>
    <xf numFmtId="1" fontId="12" fillId="0" borderId="18" xfId="1" applyNumberFormat="1" applyFont="1" applyFill="1" applyBorder="1" applyAlignment="1">
      <alignment horizontal="center" shrinkToFit="1"/>
    </xf>
    <xf numFmtId="49" fontId="12" fillId="0" borderId="18" xfId="1" applyNumberFormat="1" applyFont="1" applyFill="1" applyBorder="1" applyAlignment="1">
      <alignment horizontal="center" shrinkToFit="1"/>
    </xf>
    <xf numFmtId="49" fontId="12" fillId="0" borderId="18" xfId="1" applyNumberFormat="1" applyFont="1" applyFill="1" applyBorder="1" applyAlignment="1">
      <alignment shrinkToFit="1"/>
    </xf>
    <xf numFmtId="0" fontId="12" fillId="0" borderId="18" xfId="1" applyNumberFormat="1" applyFont="1" applyFill="1" applyBorder="1" applyAlignment="1">
      <alignment horizontal="center" shrinkToFit="1"/>
    </xf>
    <xf numFmtId="49" fontId="12" fillId="0" borderId="18" xfId="1" applyNumberFormat="1" applyFont="1" applyFill="1" applyBorder="1" applyAlignment="1">
      <alignment horizontal="left" shrinkToFit="1"/>
    </xf>
    <xf numFmtId="0" fontId="12" fillId="0" borderId="18" xfId="1" applyNumberFormat="1" applyFont="1" applyFill="1" applyBorder="1" applyAlignment="1">
      <alignment shrinkToFit="1"/>
    </xf>
    <xf numFmtId="0" fontId="8" fillId="0" borderId="0" xfId="0" applyFont="1" applyAlignment="1">
      <alignment horizontal="left" indent="1"/>
    </xf>
    <xf numFmtId="0" fontId="12" fillId="0" borderId="20" xfId="1" applyNumberFormat="1" applyFont="1" applyFill="1" applyBorder="1" applyAlignment="1">
      <alignment shrinkToFit="1"/>
    </xf>
    <xf numFmtId="0" fontId="12" fillId="0" borderId="20" xfId="1" applyNumberFormat="1" applyFont="1" applyFill="1" applyBorder="1" applyAlignment="1">
      <alignment horizontal="center" shrinkToFit="1"/>
    </xf>
    <xf numFmtId="0" fontId="12" fillId="0" borderId="5" xfId="1" applyNumberFormat="1" applyFont="1" applyFill="1" applyBorder="1" applyAlignment="1">
      <alignment horizontal="center" shrinkToFit="1"/>
    </xf>
    <xf numFmtId="0" fontId="4" fillId="0" borderId="0" xfId="0" applyFont="1" applyAlignment="1">
      <alignment horizontal="center"/>
    </xf>
    <xf numFmtId="0" fontId="12" fillId="0" borderId="1" xfId="1" applyFont="1" applyFill="1" applyBorder="1" applyAlignment="1">
      <alignment shrinkToFit="1"/>
    </xf>
    <xf numFmtId="0" fontId="12" fillId="0" borderId="11" xfId="1" applyFont="1" applyBorder="1" applyAlignment="1">
      <alignment shrinkToFit="1"/>
    </xf>
    <xf numFmtId="0" fontId="8" fillId="0" borderId="0" xfId="0" applyFont="1" applyAlignment="1">
      <alignment horizontal="center"/>
    </xf>
    <xf numFmtId="0" fontId="12" fillId="0" borderId="2" xfId="1" applyNumberFormat="1" applyFont="1" applyBorder="1" applyAlignment="1">
      <alignment horizontal="center" shrinkToFit="1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2" fillId="2" borderId="5" xfId="1" applyNumberFormat="1" applyFont="1" applyFill="1" applyBorder="1" applyAlignment="1">
      <alignment shrinkToFit="1"/>
    </xf>
    <xf numFmtId="0" fontId="12" fillId="2" borderId="5" xfId="1" applyNumberFormat="1" applyFont="1" applyFill="1" applyBorder="1" applyAlignment="1">
      <alignment horizontal="center" shrinkToFit="1"/>
    </xf>
    <xf numFmtId="0" fontId="12" fillId="2" borderId="0" xfId="1" applyFont="1" applyFill="1" applyAlignment="1">
      <alignment shrinkToFi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2" fillId="0" borderId="0" xfId="1" applyFont="1" applyFill="1" applyAlignment="1">
      <alignment shrinkToFit="1"/>
    </xf>
    <xf numFmtId="0" fontId="13" fillId="0" borderId="21" xfId="1" applyNumberFormat="1" applyFont="1" applyFill="1" applyBorder="1" applyAlignment="1">
      <alignment horizontal="center" vertical="center" shrinkToFit="1"/>
    </xf>
    <xf numFmtId="0" fontId="12" fillId="0" borderId="13" xfId="1" applyFont="1" applyFill="1" applyBorder="1" applyAlignment="1">
      <alignment shrinkToFit="1"/>
    </xf>
    <xf numFmtId="0" fontId="12" fillId="0" borderId="0" xfId="1" applyFont="1" applyBorder="1" applyAlignment="1">
      <alignment shrinkToFit="1"/>
    </xf>
    <xf numFmtId="0" fontId="13" fillId="0" borderId="7" xfId="1" applyNumberFormat="1" applyFont="1" applyFill="1" applyBorder="1" applyAlignment="1">
      <alignment horizontal="center" vertical="center" shrinkToFit="1"/>
    </xf>
    <xf numFmtId="0" fontId="12" fillId="0" borderId="13" xfId="1" applyFont="1" applyBorder="1" applyAlignment="1">
      <alignment shrinkToFit="1"/>
    </xf>
    <xf numFmtId="0" fontId="6" fillId="0" borderId="0" xfId="0" applyFont="1" applyAlignment="1">
      <alignment horizontal="center" wrapText="1"/>
    </xf>
  </cellXfs>
  <cellStyles count="8">
    <cellStyle name="Hyperlink 2" xfId="5" xr:uid="{B36DA0AC-1020-41CA-8413-1E1BA2E44CFD}"/>
    <cellStyle name="Normal" xfId="0" builtinId="0"/>
    <cellStyle name="Normal 2" xfId="1" xr:uid="{871BA5EF-0F7B-4100-8A30-6456AB831EAE}"/>
    <cellStyle name="Normal 3" xfId="2" xr:uid="{2CBE893F-449D-44A4-850E-A1E8DCD40866}"/>
    <cellStyle name="Normal 3 2" xfId="3" xr:uid="{ED2CFF8E-F05A-4454-9B12-C4B2C16975EF}"/>
    <cellStyle name="Normal 3 3" xfId="6" xr:uid="{7F64C44C-1769-4FCB-AEA1-6CCFF5FFCC53}"/>
    <cellStyle name="Normal 4" xfId="4" xr:uid="{2D599AA4-A0C8-4B39-A47A-1C64ADCC712A}"/>
    <cellStyle name="Normal 5" xfId="7" xr:uid="{EBFED8CB-502A-43E9-B88A-3D5B2FCE38E2}"/>
  </cellStyles>
  <dxfs count="6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alignment horizontal="center" vertical="bottom" textRotation="0" wrapText="0" indent="0" justifyLastLine="0" shrinkToFit="1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 style="thin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alignment horizontal="general" vertical="bottom" textRotation="0" wrapText="0" indent="0" justifyLastLine="0" shrinkToFit="1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/>
        <sz val="12"/>
        <color auto="1"/>
        <name val="Times New Roman"/>
        <family val="1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center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center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alignment horizontal="center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alignment horizontal="center" vertical="bottom" textRotation="0" wrapText="0" indent="0" justifyLastLine="0" shrinkToFit="1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 style="hair">
          <color auto="1"/>
        </horizontal>
      </border>
    </dxf>
    <dxf>
      <border>
        <top style="hair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 style="thin">
          <color auto="1"/>
        </vertical>
        <horizontal style="hair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center" vertical="bottom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center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center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alignment horizontal="center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bottom" textRotation="0" wrapText="0" indent="0" justifyLastLine="0" shrinkToFit="1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/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/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center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alignment horizontal="center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alignment horizontal="center" vertical="bottom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alignment horizontal="center" vertical="bottom" textRotation="0" wrapText="0" indent="0" justifyLastLine="0" shrinkToFit="1" readingOrder="0"/>
      <border diagonalUp="0" diagonalDown="0">
        <left/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general" vertical="bottom" textRotation="0" wrapText="0" indent="0" justifyLastLine="0" shrinkToFit="1" readingOrder="0"/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/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1" readingOrder="0"/>
      <border diagonalUp="0" diagonalDown="0">
        <left style="thin">
          <color auto="1"/>
        </left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 style="thin">
          <color auto="1"/>
        </left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 style="thin">
          <color auto="1"/>
        </left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  <border diagonalUp="0" diagonalDown="0">
        <left style="thin">
          <color auto="1"/>
        </left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 style="thin">
          <color auto="1"/>
        </left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 style="thin">
          <color auto="1"/>
        </left>
        <right/>
        <top style="hair">
          <color auto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hair">
          <color auto="1"/>
        </top>
        <bottom/>
        <vertical/>
        <horizontal/>
      </border>
    </dxf>
    <dxf>
      <border outline="0">
        <left style="thin">
          <color auto="1"/>
        </left>
        <right style="thin">
          <color auto="1"/>
        </right>
        <top style="thin">
          <color indexed="64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1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03-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may%20cu\YEN%201\EXCEL\CD%20CAC%20TRAM\DONG\CNGANH\NG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&#199;u%20Ch&#238;%20G&#23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9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MU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uu%20may%20cu\YEN%201\EXCEL\CD%20CAC%20TRAM\DONG\CNGANH\HA\BDIEM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ang%20Yen\OneDrive%20-%20Hanoi%20University%20of%20Science%20and%20Technology\YEN%201\SINH%20VIEN\CQ\PHAN%20CONG%20DO%20AN%20MON%20HOC\DAMH%20ky%2020181\Nhap%20PC%20DA%2020181_1_Y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"/>
      <sheetName val="DS lam the"/>
      <sheetName val="P1-M"/>
      <sheetName val="P2-M"/>
      <sheetName val="DiemTH"/>
      <sheetName val="BCTN"/>
      <sheetName val="Capbang"/>
      <sheetName val="diemCN"/>
      <sheetName val="diemCN (2)"/>
      <sheetName val="Sheet3"/>
      <sheetName val="Sheet1"/>
      <sheetName val="Sheet2"/>
      <sheetName val="00000000"/>
      <sheetName val="XXXXXXXX"/>
      <sheetName val="2003-N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¸ch 2001"/>
      <sheetName val="thÎ"/>
      <sheetName val="dan anh"/>
      <sheetName val="Sheet12"/>
      <sheetName val="Sheet13"/>
      <sheetName val="Sheet14"/>
      <sheetName val="Sheet15"/>
      <sheetName val="Sheet1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  <sheetName val="Dinh muc du toan"/>
      <sheetName val="Config"/>
      <sheetName val="AutoClose"/>
      <sheetName val="total"/>
      <sheetName val="(viet)"/>
      <sheetName val="dictionary"/>
      <sheetName val="New(eng)"/>
      <sheetName val="RFI(eng)SW-sun"/>
      <sheetName val="RFI(eng)HVP-sun"/>
      <sheetName val="RFI(eng)SW"/>
      <sheetName val="RFI(eng)SW (2)"/>
      <sheetName val="RFI(eng)HVP"/>
      <sheetName val="RFI(eng)Lab."/>
      <sheetName val="RFI -add"/>
      <sheetName val="TSCD DUNG CHUNG "/>
      <sheetName val="KHKHAUHAOTSCHUNG"/>
      <sheetName val="TSCDTOAN NHA MAY"/>
      <sheetName val="CPSXTOAN BO SP"/>
      <sheetName val="PBCPCHUNG CHO CAC DTUONG"/>
      <sheetName val="XL4Poppy"/>
      <sheetName val="VLieu"/>
      <sheetName val="CT"/>
      <sheetName val="DToan"/>
      <sheetName val="TH"/>
      <sheetName val="Tong hop"/>
      <sheetName val="Cuoc V.chuyen"/>
      <sheetName val="Sheet7"/>
      <sheetName val="Sheet8"/>
      <sheetName val="Sheet9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XL4Test5"/>
      <sheetName val="TH An ca"/>
      <sheetName val="XN SL An ca"/>
      <sheetName val="Dang ky an ca"/>
      <sheetName val="Dang ky an ca T2"/>
      <sheetName val="Sheet2"/>
      <sheetName val="Sheet3"/>
      <sheetName val="DTduong"/>
      <sheetName val="Nhahat"/>
      <sheetName val="Sheet4"/>
      <sheetName val="Sheet5"/>
      <sheetName val="Sheet6"/>
      <sheetName val="vatlieu"/>
      <sheetName val="vattu"/>
      <sheetName val="CHITIET"/>
      <sheetName val="DONGIA"/>
      <sheetName val="DT02"/>
      <sheetName val="DTgoi1"/>
      <sheetName val="DTgoi2"/>
      <sheetName val="DTgoi3"/>
      <sheetName val="DTgoi4"/>
      <sheetName val="DTgoi5"/>
      <sheetName val="DTgoi6"/>
      <sheetName val="Tong hop goi thau"/>
      <sheetName val="DT-tn"/>
      <sheetName val="TH02"/>
      <sheetName val="THgoi1"/>
      <sheetName val="THgoi2"/>
      <sheetName val="THgoi3"/>
      <sheetName val="KLgoi11"/>
      <sheetName val="THgoi4"/>
      <sheetName val="THgoi5"/>
      <sheetName val="THgoi6"/>
      <sheetName val="chitiet02"/>
      <sheetName val="THKL1"/>
      <sheetName val="chitiet1"/>
      <sheetName val="TH-KL"/>
      <sheetName val="kl-chitiet"/>
      <sheetName val="Sheet1"/>
      <sheetName val="1"/>
      <sheetName val="00000000"/>
      <sheetName val="dgth"/>
      <sheetName val="thkl"/>
      <sheetName val="thkl (2)"/>
      <sheetName val="LK2"/>
      <sheetName val="He so"/>
      <sheetName val="PL Vua"/>
      <sheetName val="DPD"/>
      <sheetName val="DgDuong"/>
      <sheetName val="dgmo-tru"/>
      <sheetName val="dgdam"/>
      <sheetName val="Dam-Mo-Tru"/>
      <sheetName val="GTXLc"/>
      <sheetName val="CPXLk"/>
      <sheetName val="KPTH"/>
      <sheetName val="Bang KL ket cau"/>
      <sheetName val="C47-456"/>
      <sheetName val="C46"/>
      <sheetName val="C47-PII"/>
      <sheetName val="NC"/>
      <sheetName val="M"/>
      <sheetName val="TSo"/>
      <sheetName val="PC"/>
      <sheetName val="Vua"/>
      <sheetName val="KL"/>
      <sheetName val="VC"/>
      <sheetName val="DT"/>
      <sheetName val="Thu"/>
      <sheetName val="XXXXXXXX"/>
      <sheetName val="T2"/>
      <sheetName val="T3"/>
      <sheetName val="T4"/>
      <sheetName val="T5"/>
      <sheetName val="THop"/>
      <sheetName val="THKD"/>
      <sheetName val="10000000"/>
      <sheetName val="20000000"/>
      <sheetName val="30000000"/>
      <sheetName val="40000000"/>
      <sheetName val="50000000"/>
      <sheetName val="60000000"/>
      <sheetName val="DT-THL7"/>
      <sheetName val="XL4Uest5"/>
      <sheetName val="tra-vat-lieu"/>
      <sheetName val="Ky thu , Ky tho"/>
      <sheetName val="ThCtiet Hanh Lang  KG, KT, KP"/>
      <sheetName val="TH Hanh Lang  KG, KT, KP "/>
      <sheetName val="ThCtiet lap dung cot KG,KT, KP"/>
      <sheetName val="TH Ky Anh"/>
      <sheetName val="Th Ct iet KL,KH,KT,Kvan"/>
      <sheetName val=" THop  KL,KH,KT,Kvan "/>
      <sheetName val=" THop  KL,KH,KT,Kvan  (2)"/>
      <sheetName val="Lap dung cot, san bai"/>
      <sheetName val="00000001"/>
      <sheetName val="00000002"/>
      <sheetName val="Thdien"/>
      <sheetName val="DTdien"/>
      <sheetName val="Lç khoan LK1"/>
      <sheetName val="phan tich DG"/>
      <sheetName val="gia vat lieu"/>
      <sheetName val="gia xe may"/>
      <sheetName val="gia nhan cong"/>
      <sheetName val="THCT"/>
      <sheetName val="THDZ0,4"/>
      <sheetName val="TH DZ35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ktduong"/>
      <sheetName val="vl"/>
      <sheetName val="cu"/>
      <sheetName val="KTcau2004"/>
      <sheetName val="KT2004XL#moi"/>
      <sheetName val="denbu"/>
      <sheetName val="gvt"/>
      <sheetName val="glv"/>
      <sheetName val="Gia"/>
      <sheetName val="Tinh Qmax (Xoko)"/>
      <sheetName val="Hinh thai"/>
      <sheetName val="Khau do Kasin"/>
      <sheetName val="Khau do cau nho"/>
      <sheetName val="Tinh Qmax"/>
      <sheetName val="H2%"/>
      <sheetName val="H~Q~V"/>
      <sheetName val="Tra K"/>
      <sheetName val="b_ tra"/>
      <sheetName val="DGXDCB_DD"/>
      <sheetName val="klmchitiet"/>
      <sheetName val="TT35"/>
      <sheetName val="Congty"/>
      <sheetName val="VPPN"/>
      <sheetName val="XN74"/>
      <sheetName val="XN54"/>
      <sheetName val="XN33"/>
      <sheetName val="NK96"/>
      <sheetName val="DG "/>
      <sheetName val="TNHCHINH"/>
      <sheetName val="Bcaonhanh"/>
      <sheetName val="Tonghop"/>
      <sheetName val="chitieth.chinh"/>
      <sheetName val="trinhEVN29.8"/>
      <sheetName val="hieuchinh30.11"/>
      <sheetName val="10.1.20"/>
      <sheetName val="10.2.20"/>
      <sheetName val="11.7.30"/>
      <sheetName val="Nhan cong KS"/>
      <sheetName val="01.2.20"/>
      <sheetName val="01.2.30"/>
      <sheetName val="08.6.00"/>
      <sheetName val="12.1.30"/>
      <sheetName val="12.1.70"/>
      <sheetName val="12.1.50"/>
      <sheetName val="17.1.30"/>
      <sheetName val="17.1.20"/>
      <sheetName val="07.3.10"/>
      <sheetName val="03.1.00"/>
      <sheetName val="09.3.00"/>
    </sheetNames>
    <sheetDataSet>
      <sheetData sheetId="0"/>
      <sheetData sheetId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/>
      <sheetData sheetId="149"/>
      <sheetData sheetId="150"/>
      <sheetData sheetId="15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goc"/>
      <sheetName val="thi"/>
      <sheetName val="Sheet4"/>
      <sheetName val="trich ngang"/>
      <sheetName val="diem "/>
      <sheetName val="L2"/>
      <sheetName val="Chung nhan"/>
      <sheetName val="Ca nhan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 refreshError="1">
        <row r="9">
          <cell r="A9">
            <v>1</v>
          </cell>
          <cell r="B9" t="str">
            <v>NguyÔn Quang  Dòng</v>
          </cell>
          <cell r="C9" t="str">
            <v>23.08.72</v>
          </cell>
          <cell r="D9" t="str">
            <v>Th¸i b×nh</v>
          </cell>
          <cell r="E9">
            <v>5</v>
          </cell>
          <cell r="H9">
            <v>3</v>
          </cell>
          <cell r="I9">
            <v>6</v>
          </cell>
          <cell r="K9">
            <v>6</v>
          </cell>
          <cell r="N9">
            <v>7</v>
          </cell>
          <cell r="Q9">
            <v>3</v>
          </cell>
          <cell r="R9">
            <v>4</v>
          </cell>
          <cell r="S9">
            <v>6</v>
          </cell>
          <cell r="T9">
            <v>4</v>
          </cell>
          <cell r="U9">
            <v>5</v>
          </cell>
          <cell r="W9">
            <v>5</v>
          </cell>
          <cell r="Z9">
            <v>4</v>
          </cell>
          <cell r="AA9">
            <v>5</v>
          </cell>
          <cell r="AC9">
            <v>5</v>
          </cell>
          <cell r="AF9">
            <v>7</v>
          </cell>
          <cell r="AI9">
            <v>6</v>
          </cell>
          <cell r="AL9">
            <v>6</v>
          </cell>
          <cell r="AO9">
            <v>6</v>
          </cell>
          <cell r="AR9">
            <v>5</v>
          </cell>
          <cell r="AU9">
            <v>4</v>
          </cell>
          <cell r="AV9">
            <v>5</v>
          </cell>
          <cell r="AX9">
            <v>5</v>
          </cell>
          <cell r="BA9">
            <v>5</v>
          </cell>
          <cell r="BD9">
            <v>4</v>
          </cell>
          <cell r="BE9">
            <v>6</v>
          </cell>
          <cell r="BG9">
            <v>5</v>
          </cell>
          <cell r="BJ9">
            <v>3</v>
          </cell>
          <cell r="BK9">
            <v>6</v>
          </cell>
          <cell r="BM9">
            <v>5</v>
          </cell>
          <cell r="BP9">
            <v>5</v>
          </cell>
          <cell r="BS9">
            <v>0</v>
          </cell>
          <cell r="BT9">
            <v>6</v>
          </cell>
          <cell r="BV9">
            <v>0</v>
          </cell>
          <cell r="BW9">
            <v>5</v>
          </cell>
          <cell r="BY9">
            <v>3</v>
          </cell>
          <cell r="BZ9">
            <v>7</v>
          </cell>
          <cell r="CB9">
            <v>6</v>
          </cell>
          <cell r="CE9">
            <v>7</v>
          </cell>
          <cell r="CH9">
            <v>5</v>
          </cell>
          <cell r="CK9">
            <v>4</v>
          </cell>
          <cell r="CL9">
            <v>5</v>
          </cell>
          <cell r="CN9">
            <v>5</v>
          </cell>
          <cell r="CQ9">
            <v>8</v>
          </cell>
          <cell r="CT9">
            <v>5</v>
          </cell>
          <cell r="CW9">
            <v>7</v>
          </cell>
          <cell r="CZ9">
            <v>5</v>
          </cell>
          <cell r="DC9">
            <v>5</v>
          </cell>
          <cell r="DF9">
            <v>6</v>
          </cell>
          <cell r="DI9">
            <v>5</v>
          </cell>
          <cell r="DL9">
            <v>4</v>
          </cell>
          <cell r="DM9">
            <v>6</v>
          </cell>
          <cell r="DO9">
            <v>5</v>
          </cell>
          <cell r="DR9">
            <v>6</v>
          </cell>
          <cell r="DU9">
            <v>5</v>
          </cell>
          <cell r="DX9">
            <v>6</v>
          </cell>
          <cell r="EA9">
            <v>9</v>
          </cell>
          <cell r="EB9">
            <v>5.1375000000000002</v>
          </cell>
          <cell r="EC9">
            <v>5.8125</v>
          </cell>
          <cell r="ED9" t="str">
            <v>kh¸nh</v>
          </cell>
        </row>
        <row r="10">
          <cell r="A10">
            <v>2</v>
          </cell>
          <cell r="B10" t="str">
            <v>Ph¹m Quang Dòng</v>
          </cell>
          <cell r="C10" t="str">
            <v>30.12.73</v>
          </cell>
          <cell r="D10" t="str">
            <v>H¶i d­¬ng</v>
          </cell>
          <cell r="E10">
            <v>7</v>
          </cell>
          <cell r="H10">
            <v>6</v>
          </cell>
          <cell r="K10">
            <v>3</v>
          </cell>
          <cell r="L10">
            <v>5</v>
          </cell>
          <cell r="N10">
            <v>7</v>
          </cell>
          <cell r="Q10">
            <v>8</v>
          </cell>
          <cell r="T10">
            <v>5</v>
          </cell>
          <cell r="W10">
            <v>7</v>
          </cell>
          <cell r="Z10">
            <v>5</v>
          </cell>
          <cell r="AC10">
            <v>5</v>
          </cell>
          <cell r="AF10">
            <v>6</v>
          </cell>
          <cell r="AI10">
            <v>4</v>
          </cell>
          <cell r="AJ10">
            <v>6</v>
          </cell>
          <cell r="AL10">
            <v>7</v>
          </cell>
          <cell r="AO10">
            <v>8</v>
          </cell>
          <cell r="AR10">
            <v>5</v>
          </cell>
          <cell r="AU10">
            <v>5</v>
          </cell>
          <cell r="AX10">
            <v>6</v>
          </cell>
          <cell r="BA10">
            <v>6</v>
          </cell>
          <cell r="BD10">
            <v>9</v>
          </cell>
          <cell r="BG10">
            <v>5</v>
          </cell>
          <cell r="BJ10">
            <v>4</v>
          </cell>
          <cell r="BK10">
            <v>6</v>
          </cell>
          <cell r="BM10">
            <v>5</v>
          </cell>
          <cell r="BP10">
            <v>5</v>
          </cell>
          <cell r="BS10">
            <v>8</v>
          </cell>
          <cell r="BV10">
            <v>7</v>
          </cell>
          <cell r="BY10">
            <v>7</v>
          </cell>
          <cell r="CB10">
            <v>7</v>
          </cell>
          <cell r="CE10">
            <v>10</v>
          </cell>
          <cell r="CH10">
            <v>7</v>
          </cell>
          <cell r="CK10">
            <v>7</v>
          </cell>
          <cell r="CN10">
            <v>8</v>
          </cell>
          <cell r="CQ10">
            <v>8</v>
          </cell>
          <cell r="CT10">
            <v>6</v>
          </cell>
          <cell r="CW10">
            <v>8</v>
          </cell>
          <cell r="CZ10">
            <v>6</v>
          </cell>
          <cell r="DC10">
            <v>6</v>
          </cell>
          <cell r="DF10">
            <v>3</v>
          </cell>
          <cell r="DG10">
            <v>5</v>
          </cell>
          <cell r="DI10">
            <v>8</v>
          </cell>
          <cell r="DL10">
            <v>5</v>
          </cell>
          <cell r="DO10">
            <v>6</v>
          </cell>
          <cell r="DR10">
            <v>6</v>
          </cell>
          <cell r="DU10">
            <v>6</v>
          </cell>
          <cell r="DX10">
            <v>7</v>
          </cell>
          <cell r="EA10">
            <v>9</v>
          </cell>
          <cell r="EB10">
            <v>6.3812499999999996</v>
          </cell>
          <cell r="EC10">
            <v>6.5687499999999996</v>
          </cell>
          <cell r="ED10" t="str">
            <v>tu©n</v>
          </cell>
        </row>
        <row r="11">
          <cell r="A11">
            <v>3</v>
          </cell>
          <cell r="B11" t="str">
            <v>§inh ThÞ Kim  Dung</v>
          </cell>
          <cell r="C11" t="str">
            <v>18.07.76</v>
          </cell>
          <cell r="D11" t="str">
            <v>Th¸i b×nh</v>
          </cell>
          <cell r="E11">
            <v>5</v>
          </cell>
          <cell r="H11">
            <v>6</v>
          </cell>
          <cell r="K11">
            <v>5</v>
          </cell>
          <cell r="N11">
            <v>6</v>
          </cell>
          <cell r="Q11">
            <v>7</v>
          </cell>
          <cell r="T11">
            <v>6</v>
          </cell>
          <cell r="W11">
            <v>6</v>
          </cell>
          <cell r="Z11">
            <v>5</v>
          </cell>
          <cell r="AC11">
            <v>6</v>
          </cell>
          <cell r="AF11">
            <v>6</v>
          </cell>
          <cell r="AI11">
            <v>6</v>
          </cell>
          <cell r="AL11">
            <v>7</v>
          </cell>
          <cell r="AO11">
            <v>3</v>
          </cell>
          <cell r="AP11">
            <v>6</v>
          </cell>
          <cell r="AR11">
            <v>5</v>
          </cell>
          <cell r="AU11">
            <v>5</v>
          </cell>
          <cell r="AX11">
            <v>4</v>
          </cell>
          <cell r="AY11">
            <v>5</v>
          </cell>
          <cell r="BA11">
            <v>7</v>
          </cell>
          <cell r="BD11">
            <v>4</v>
          </cell>
          <cell r="BE11">
            <v>5</v>
          </cell>
          <cell r="BG11">
            <v>6</v>
          </cell>
          <cell r="BJ11">
            <v>5</v>
          </cell>
          <cell r="BM11">
            <v>5</v>
          </cell>
          <cell r="BP11">
            <v>5</v>
          </cell>
          <cell r="BS11">
            <v>7</v>
          </cell>
          <cell r="BV11">
            <v>7</v>
          </cell>
          <cell r="BY11">
            <v>8</v>
          </cell>
          <cell r="CB11">
            <v>8</v>
          </cell>
          <cell r="CE11">
            <v>6</v>
          </cell>
          <cell r="CH11">
            <v>5</v>
          </cell>
          <cell r="CK11">
            <v>5</v>
          </cell>
          <cell r="CN11">
            <v>4</v>
          </cell>
          <cell r="CO11">
            <v>5</v>
          </cell>
          <cell r="CQ11">
            <v>5</v>
          </cell>
          <cell r="CT11">
            <v>3</v>
          </cell>
          <cell r="CU11">
            <v>6</v>
          </cell>
          <cell r="CW11">
            <v>7</v>
          </cell>
          <cell r="CZ11">
            <v>2</v>
          </cell>
          <cell r="DA11">
            <v>5</v>
          </cell>
          <cell r="DC11">
            <v>5</v>
          </cell>
          <cell r="DF11">
            <v>5</v>
          </cell>
          <cell r="DI11">
            <v>9</v>
          </cell>
          <cell r="DL11">
            <v>5</v>
          </cell>
          <cell r="DO11">
            <v>6</v>
          </cell>
          <cell r="DR11">
            <v>4</v>
          </cell>
          <cell r="DS11">
            <v>6</v>
          </cell>
          <cell r="DU11">
            <v>6</v>
          </cell>
          <cell r="DX11">
            <v>6</v>
          </cell>
          <cell r="EA11">
            <v>10</v>
          </cell>
          <cell r="EB11">
            <v>5.71875</v>
          </cell>
          <cell r="EC11">
            <v>6.0125000000000002</v>
          </cell>
          <cell r="ED11" t="str">
            <v>th¹ch</v>
          </cell>
        </row>
        <row r="12">
          <cell r="A12">
            <v>4</v>
          </cell>
          <cell r="B12" t="str">
            <v>D­¬ng ViÖt  §øc</v>
          </cell>
          <cell r="C12" t="str">
            <v>23.08.75</v>
          </cell>
          <cell r="D12" t="str">
            <v>Hµ b¾c</v>
          </cell>
          <cell r="E12">
            <v>4</v>
          </cell>
          <cell r="F12">
            <v>6</v>
          </cell>
          <cell r="H12">
            <v>5</v>
          </cell>
          <cell r="K12">
            <v>5</v>
          </cell>
          <cell r="N12">
            <v>5</v>
          </cell>
          <cell r="Q12">
            <v>5</v>
          </cell>
          <cell r="T12">
            <v>5</v>
          </cell>
          <cell r="W12">
            <v>4</v>
          </cell>
          <cell r="X12">
            <v>5</v>
          </cell>
          <cell r="Z12">
            <v>5</v>
          </cell>
          <cell r="AC12">
            <v>5</v>
          </cell>
          <cell r="AF12">
            <v>0</v>
          </cell>
          <cell r="AG12">
            <v>6</v>
          </cell>
          <cell r="AI12">
            <v>4</v>
          </cell>
          <cell r="AJ12">
            <v>6</v>
          </cell>
          <cell r="AL12">
            <v>5</v>
          </cell>
          <cell r="AO12">
            <v>7</v>
          </cell>
          <cell r="AR12">
            <v>3</v>
          </cell>
          <cell r="AS12">
            <v>6</v>
          </cell>
          <cell r="AU12">
            <v>0</v>
          </cell>
          <cell r="AV12">
            <v>5</v>
          </cell>
          <cell r="AX12">
            <v>4</v>
          </cell>
          <cell r="AY12">
            <v>5</v>
          </cell>
          <cell r="BA12">
            <v>8</v>
          </cell>
          <cell r="BD12">
            <v>5</v>
          </cell>
          <cell r="BG12">
            <v>7</v>
          </cell>
          <cell r="BJ12">
            <v>3</v>
          </cell>
          <cell r="BK12">
            <v>5</v>
          </cell>
          <cell r="BM12">
            <v>5</v>
          </cell>
          <cell r="BP12">
            <v>5</v>
          </cell>
          <cell r="BS12">
            <v>7</v>
          </cell>
          <cell r="BV12">
            <v>6</v>
          </cell>
          <cell r="BY12">
            <v>4</v>
          </cell>
          <cell r="BZ12">
            <v>7</v>
          </cell>
          <cell r="CB12">
            <v>6</v>
          </cell>
          <cell r="CE12">
            <v>5</v>
          </cell>
          <cell r="CH12">
            <v>4</v>
          </cell>
          <cell r="CI12">
            <v>6</v>
          </cell>
          <cell r="CK12">
            <v>6</v>
          </cell>
          <cell r="CN12">
            <v>3</v>
          </cell>
          <cell r="CO12">
            <v>5</v>
          </cell>
          <cell r="CQ12">
            <v>5</v>
          </cell>
          <cell r="CT12">
            <v>5</v>
          </cell>
          <cell r="CW12">
            <v>5</v>
          </cell>
          <cell r="CZ12">
            <v>3</v>
          </cell>
          <cell r="DA12">
            <v>5</v>
          </cell>
          <cell r="DC12">
            <v>3</v>
          </cell>
          <cell r="DD12">
            <v>3</v>
          </cell>
          <cell r="DE12">
            <v>6</v>
          </cell>
          <cell r="DF12">
            <v>1</v>
          </cell>
          <cell r="DG12">
            <v>5</v>
          </cell>
          <cell r="DI12">
            <v>7</v>
          </cell>
          <cell r="DL12">
            <v>4</v>
          </cell>
          <cell r="DM12">
            <v>5</v>
          </cell>
          <cell r="DO12">
            <v>5</v>
          </cell>
          <cell r="DR12">
            <v>4</v>
          </cell>
          <cell r="DS12">
            <v>4</v>
          </cell>
          <cell r="DT12">
            <v>6</v>
          </cell>
          <cell r="DU12">
            <v>6</v>
          </cell>
          <cell r="DX12">
            <v>6</v>
          </cell>
          <cell r="EA12">
            <v>9</v>
          </cell>
          <cell r="EB12">
            <v>4.6812500000000004</v>
          </cell>
          <cell r="EC12">
            <v>5.7562499999999996</v>
          </cell>
          <cell r="ED12" t="str">
            <v>H­¬ng</v>
          </cell>
        </row>
        <row r="13">
          <cell r="A13">
            <v>5</v>
          </cell>
          <cell r="B13" t="str">
            <v>NguyÔn H÷u  §iÒm</v>
          </cell>
          <cell r="C13" t="str">
            <v>09.06.78</v>
          </cell>
          <cell r="D13" t="str">
            <v>H­ng yªn</v>
          </cell>
          <cell r="E13">
            <v>5</v>
          </cell>
          <cell r="H13">
            <v>4</v>
          </cell>
          <cell r="I13">
            <v>5</v>
          </cell>
          <cell r="K13">
            <v>4</v>
          </cell>
          <cell r="L13">
            <v>5</v>
          </cell>
          <cell r="N13">
            <v>4</v>
          </cell>
          <cell r="O13">
            <v>7</v>
          </cell>
          <cell r="Q13">
            <v>7</v>
          </cell>
          <cell r="T13">
            <v>5</v>
          </cell>
          <cell r="W13">
            <v>4</v>
          </cell>
          <cell r="X13">
            <v>5</v>
          </cell>
          <cell r="Z13">
            <v>4</v>
          </cell>
          <cell r="AA13">
            <v>6</v>
          </cell>
          <cell r="AC13">
            <v>6</v>
          </cell>
          <cell r="AF13">
            <v>6</v>
          </cell>
          <cell r="AI13">
            <v>4</v>
          </cell>
          <cell r="AJ13">
            <v>6</v>
          </cell>
          <cell r="AL13">
            <v>4</v>
          </cell>
          <cell r="AM13">
            <v>7</v>
          </cell>
          <cell r="AO13">
            <v>4</v>
          </cell>
          <cell r="AP13">
            <v>8</v>
          </cell>
          <cell r="AR13">
            <v>6</v>
          </cell>
          <cell r="AU13">
            <v>5</v>
          </cell>
          <cell r="AX13">
            <v>5</v>
          </cell>
          <cell r="BA13">
            <v>6</v>
          </cell>
          <cell r="BD13">
            <v>5</v>
          </cell>
          <cell r="BG13">
            <v>6</v>
          </cell>
          <cell r="BJ13">
            <v>6</v>
          </cell>
          <cell r="BM13">
            <v>5</v>
          </cell>
          <cell r="BP13">
            <v>5</v>
          </cell>
          <cell r="BS13">
            <v>8</v>
          </cell>
          <cell r="BV13">
            <v>7</v>
          </cell>
          <cell r="BY13">
            <v>8</v>
          </cell>
          <cell r="CB13">
            <v>7</v>
          </cell>
          <cell r="CE13">
            <v>4</v>
          </cell>
          <cell r="CF13">
            <v>4</v>
          </cell>
          <cell r="CG13">
            <v>6</v>
          </cell>
          <cell r="CH13">
            <v>7</v>
          </cell>
          <cell r="CK13">
            <v>4</v>
          </cell>
          <cell r="CL13">
            <v>5</v>
          </cell>
          <cell r="CN13">
            <v>4</v>
          </cell>
          <cell r="CO13">
            <v>2</v>
          </cell>
          <cell r="CP13">
            <v>6</v>
          </cell>
          <cell r="CQ13">
            <v>6</v>
          </cell>
          <cell r="CT13">
            <v>0</v>
          </cell>
          <cell r="CU13">
            <v>6</v>
          </cell>
          <cell r="CW13">
            <v>5</v>
          </cell>
          <cell r="CZ13">
            <v>3</v>
          </cell>
          <cell r="DA13">
            <v>2</v>
          </cell>
          <cell r="DB13">
            <v>5</v>
          </cell>
          <cell r="DC13">
            <v>8</v>
          </cell>
          <cell r="DF13">
            <v>1</v>
          </cell>
          <cell r="DG13">
            <v>5</v>
          </cell>
          <cell r="DI13">
            <v>5</v>
          </cell>
          <cell r="DL13">
            <v>4</v>
          </cell>
          <cell r="DM13">
            <v>6</v>
          </cell>
          <cell r="DO13">
            <v>4</v>
          </cell>
          <cell r="DP13">
            <v>5</v>
          </cell>
          <cell r="DR13">
            <v>4</v>
          </cell>
          <cell r="DS13">
            <v>4</v>
          </cell>
          <cell r="DT13">
            <v>6</v>
          </cell>
          <cell r="DU13">
            <v>4</v>
          </cell>
          <cell r="DV13">
            <v>7</v>
          </cell>
          <cell r="DX13">
            <v>6</v>
          </cell>
          <cell r="EA13">
            <v>9</v>
          </cell>
          <cell r="EB13">
            <v>5.15</v>
          </cell>
          <cell r="EC13">
            <v>6.0125000000000002</v>
          </cell>
          <cell r="ED13" t="str">
            <v>tuý</v>
          </cell>
        </row>
        <row r="14">
          <cell r="A14">
            <v>6</v>
          </cell>
          <cell r="B14" t="str">
            <v>L­u Ngäc §iÖp</v>
          </cell>
          <cell r="C14" t="str">
            <v>12.09.77</v>
          </cell>
          <cell r="D14" t="str">
            <v>Hµ néi</v>
          </cell>
          <cell r="E14">
            <v>6</v>
          </cell>
          <cell r="H14">
            <v>4</v>
          </cell>
          <cell r="I14">
            <v>6</v>
          </cell>
          <cell r="K14">
            <v>6</v>
          </cell>
          <cell r="N14">
            <v>4</v>
          </cell>
          <cell r="O14">
            <v>6</v>
          </cell>
          <cell r="Q14">
            <v>7</v>
          </cell>
          <cell r="T14">
            <v>2</v>
          </cell>
          <cell r="U14">
            <v>3</v>
          </cell>
          <cell r="V14">
            <v>6</v>
          </cell>
          <cell r="W14">
            <v>6</v>
          </cell>
          <cell r="Z14">
            <v>3</v>
          </cell>
          <cell r="AA14">
            <v>4</v>
          </cell>
          <cell r="AB14">
            <v>5</v>
          </cell>
          <cell r="AC14">
            <v>7</v>
          </cell>
          <cell r="AF14">
            <v>6</v>
          </cell>
          <cell r="AI14">
            <v>5</v>
          </cell>
          <cell r="AL14">
            <v>5</v>
          </cell>
          <cell r="AO14">
            <v>5</v>
          </cell>
          <cell r="AR14">
            <v>2</v>
          </cell>
          <cell r="AS14">
            <v>5</v>
          </cell>
          <cell r="AU14">
            <v>5</v>
          </cell>
          <cell r="AX14">
            <v>3</v>
          </cell>
          <cell r="AY14">
            <v>5</v>
          </cell>
          <cell r="BA14">
            <v>6</v>
          </cell>
          <cell r="BD14">
            <v>5</v>
          </cell>
          <cell r="BG14">
            <v>5</v>
          </cell>
          <cell r="BJ14">
            <v>5</v>
          </cell>
          <cell r="BM14">
            <v>5</v>
          </cell>
          <cell r="BP14">
            <v>6</v>
          </cell>
          <cell r="BS14">
            <v>7</v>
          </cell>
          <cell r="BV14">
            <v>6</v>
          </cell>
          <cell r="BY14">
            <v>4</v>
          </cell>
          <cell r="BZ14">
            <v>7</v>
          </cell>
          <cell r="CB14">
            <v>5</v>
          </cell>
          <cell r="CE14">
            <v>5</v>
          </cell>
          <cell r="CH14">
            <v>6</v>
          </cell>
          <cell r="CK14">
            <v>4</v>
          </cell>
          <cell r="CL14">
            <v>5</v>
          </cell>
          <cell r="CN14">
            <v>3</v>
          </cell>
          <cell r="CO14">
            <v>5</v>
          </cell>
          <cell r="CQ14">
            <v>5</v>
          </cell>
          <cell r="CT14">
            <v>5</v>
          </cell>
          <cell r="CW14">
            <v>5</v>
          </cell>
          <cell r="CZ14">
            <v>1</v>
          </cell>
          <cell r="DA14">
            <v>5</v>
          </cell>
          <cell r="DC14">
            <v>7</v>
          </cell>
          <cell r="DF14">
            <v>3</v>
          </cell>
          <cell r="DG14">
            <v>5</v>
          </cell>
          <cell r="DI14">
            <v>5</v>
          </cell>
          <cell r="DL14">
            <v>5</v>
          </cell>
          <cell r="DO14">
            <v>8</v>
          </cell>
          <cell r="DR14">
            <v>4</v>
          </cell>
          <cell r="DS14">
            <v>6</v>
          </cell>
          <cell r="DU14">
            <v>6</v>
          </cell>
          <cell r="DX14">
            <v>7</v>
          </cell>
          <cell r="EA14">
            <v>9</v>
          </cell>
          <cell r="EB14">
            <v>5.1312499999999996</v>
          </cell>
          <cell r="EC14">
            <v>5.8125</v>
          </cell>
          <cell r="ED14" t="str">
            <v>thuËn</v>
          </cell>
        </row>
        <row r="15">
          <cell r="A15">
            <v>7</v>
          </cell>
          <cell r="B15" t="str">
            <v>NguyÔn Hång §oµn</v>
          </cell>
          <cell r="C15" t="str">
            <v>02.07.74</v>
          </cell>
          <cell r="D15" t="str">
            <v>H L S¬n</v>
          </cell>
          <cell r="E15">
            <v>0</v>
          </cell>
          <cell r="F15">
            <v>7</v>
          </cell>
          <cell r="H15">
            <v>5</v>
          </cell>
          <cell r="K15">
            <v>6</v>
          </cell>
          <cell r="N15">
            <v>5</v>
          </cell>
          <cell r="Q15">
            <v>7</v>
          </cell>
          <cell r="T15">
            <v>5</v>
          </cell>
          <cell r="W15">
            <v>5</v>
          </cell>
          <cell r="Z15">
            <v>5</v>
          </cell>
          <cell r="AC15">
            <v>6</v>
          </cell>
          <cell r="AF15">
            <v>7</v>
          </cell>
          <cell r="AI15">
            <v>5</v>
          </cell>
          <cell r="AL15">
            <v>5</v>
          </cell>
          <cell r="AO15">
            <v>6</v>
          </cell>
          <cell r="AR15">
            <v>5</v>
          </cell>
          <cell r="AU15">
            <v>5</v>
          </cell>
          <cell r="AX15">
            <v>7</v>
          </cell>
          <cell r="BA15">
            <v>8</v>
          </cell>
          <cell r="BD15">
            <v>5</v>
          </cell>
          <cell r="BG15">
            <v>7</v>
          </cell>
          <cell r="BJ15">
            <v>6</v>
          </cell>
          <cell r="BM15">
            <v>7</v>
          </cell>
          <cell r="BP15">
            <v>5</v>
          </cell>
          <cell r="BS15">
            <v>9</v>
          </cell>
          <cell r="BV15">
            <v>8</v>
          </cell>
          <cell r="BY15">
            <v>7</v>
          </cell>
          <cell r="CB15">
            <v>7</v>
          </cell>
          <cell r="CE15">
            <v>7</v>
          </cell>
          <cell r="CH15">
            <v>5</v>
          </cell>
          <cell r="CK15">
            <v>7</v>
          </cell>
          <cell r="CN15">
            <v>5</v>
          </cell>
          <cell r="CQ15">
            <v>6</v>
          </cell>
          <cell r="CT15">
            <v>6</v>
          </cell>
          <cell r="CW15">
            <v>6</v>
          </cell>
          <cell r="CZ15">
            <v>5</v>
          </cell>
          <cell r="DC15">
            <v>7</v>
          </cell>
          <cell r="DF15">
            <v>6</v>
          </cell>
          <cell r="DI15">
            <v>8</v>
          </cell>
          <cell r="DL15">
            <v>8</v>
          </cell>
          <cell r="DO15">
            <v>5</v>
          </cell>
          <cell r="DR15">
            <v>6</v>
          </cell>
          <cell r="DU15">
            <v>5</v>
          </cell>
          <cell r="DX15">
            <v>6</v>
          </cell>
          <cell r="EA15">
            <v>9</v>
          </cell>
          <cell r="EB15">
            <v>5.9874999999999998</v>
          </cell>
          <cell r="EC15">
            <v>6.2937500000000002</v>
          </cell>
          <cell r="ED15" t="str">
            <v>quyÕt</v>
          </cell>
        </row>
        <row r="16">
          <cell r="A16">
            <v>8</v>
          </cell>
          <cell r="B16" t="str">
            <v>NguyÔn V¨n  H­ng</v>
          </cell>
          <cell r="C16" t="str">
            <v>27.03.72</v>
          </cell>
          <cell r="D16" t="str">
            <v>Nam ®Þnh</v>
          </cell>
          <cell r="E16">
            <v>8</v>
          </cell>
          <cell r="H16">
            <v>7</v>
          </cell>
          <cell r="K16">
            <v>5</v>
          </cell>
          <cell r="N16">
            <v>8</v>
          </cell>
          <cell r="Q16">
            <v>8</v>
          </cell>
          <cell r="T16">
            <v>5</v>
          </cell>
          <cell r="W16">
            <v>5</v>
          </cell>
          <cell r="Z16">
            <v>2</v>
          </cell>
          <cell r="AA16">
            <v>5</v>
          </cell>
          <cell r="AC16">
            <v>7</v>
          </cell>
          <cell r="AF16">
            <v>0</v>
          </cell>
          <cell r="AG16">
            <v>6</v>
          </cell>
          <cell r="AI16">
            <v>0</v>
          </cell>
          <cell r="AJ16">
            <v>6</v>
          </cell>
          <cell r="AL16">
            <v>5</v>
          </cell>
          <cell r="AO16">
            <v>4</v>
          </cell>
          <cell r="AP16">
            <v>7</v>
          </cell>
          <cell r="AR16">
            <v>5</v>
          </cell>
          <cell r="AU16">
            <v>0</v>
          </cell>
          <cell r="AV16">
            <v>4</v>
          </cell>
          <cell r="AW16">
            <v>6</v>
          </cell>
          <cell r="AX16">
            <v>4</v>
          </cell>
          <cell r="AY16">
            <v>5</v>
          </cell>
          <cell r="BA16">
            <v>5</v>
          </cell>
          <cell r="BD16">
            <v>6</v>
          </cell>
          <cell r="BG16">
            <v>5</v>
          </cell>
          <cell r="BJ16">
            <v>7</v>
          </cell>
          <cell r="BM16">
            <v>5</v>
          </cell>
          <cell r="BP16">
            <v>6</v>
          </cell>
          <cell r="BS16">
            <v>8</v>
          </cell>
          <cell r="BV16">
            <v>6</v>
          </cell>
          <cell r="BY16">
            <v>7</v>
          </cell>
          <cell r="CB16">
            <v>8</v>
          </cell>
          <cell r="CE16">
            <v>6</v>
          </cell>
          <cell r="CH16">
            <v>7</v>
          </cell>
          <cell r="CK16">
            <v>4</v>
          </cell>
          <cell r="CL16">
            <v>5</v>
          </cell>
          <cell r="CN16">
            <v>8</v>
          </cell>
          <cell r="CQ16">
            <v>8</v>
          </cell>
          <cell r="CT16">
            <v>7</v>
          </cell>
          <cell r="CW16">
            <v>7</v>
          </cell>
          <cell r="CZ16">
            <v>8</v>
          </cell>
          <cell r="DC16">
            <v>7</v>
          </cell>
          <cell r="DF16">
            <v>3</v>
          </cell>
          <cell r="DG16">
            <v>5</v>
          </cell>
          <cell r="DI16">
            <v>9</v>
          </cell>
          <cell r="DL16">
            <v>5</v>
          </cell>
          <cell r="DO16">
            <v>4</v>
          </cell>
          <cell r="DP16">
            <v>5</v>
          </cell>
          <cell r="DR16">
            <v>6</v>
          </cell>
          <cell r="DU16">
            <v>6</v>
          </cell>
          <cell r="DX16">
            <v>5</v>
          </cell>
          <cell r="EA16">
            <v>9</v>
          </cell>
          <cell r="EB16">
            <v>5.5437500000000002</v>
          </cell>
          <cell r="EC16">
            <v>6.3687500000000004</v>
          </cell>
          <cell r="ED16" t="str">
            <v>H­¬ng</v>
          </cell>
        </row>
        <row r="17">
          <cell r="A17">
            <v>9</v>
          </cell>
          <cell r="B17" t="str">
            <v>NguyÔn H¶i Hµ</v>
          </cell>
          <cell r="C17" t="str">
            <v>04.10.74</v>
          </cell>
          <cell r="D17" t="str">
            <v>Hµ néi</v>
          </cell>
          <cell r="E17">
            <v>6</v>
          </cell>
          <cell r="H17">
            <v>5</v>
          </cell>
          <cell r="K17">
            <v>5</v>
          </cell>
          <cell r="N17">
            <v>5</v>
          </cell>
          <cell r="Q17">
            <v>7</v>
          </cell>
          <cell r="T17">
            <v>5</v>
          </cell>
          <cell r="W17">
            <v>5</v>
          </cell>
          <cell r="Z17">
            <v>5</v>
          </cell>
          <cell r="AC17">
            <v>6</v>
          </cell>
          <cell r="AF17">
            <v>6</v>
          </cell>
          <cell r="AI17">
            <v>5</v>
          </cell>
          <cell r="AL17">
            <v>6</v>
          </cell>
          <cell r="AO17">
            <v>7</v>
          </cell>
          <cell r="AR17">
            <v>6</v>
          </cell>
          <cell r="AU17">
            <v>5</v>
          </cell>
          <cell r="AX17">
            <v>7</v>
          </cell>
          <cell r="BA17">
            <v>8</v>
          </cell>
          <cell r="BD17">
            <v>5</v>
          </cell>
          <cell r="BG17">
            <v>7</v>
          </cell>
          <cell r="BJ17">
            <v>6</v>
          </cell>
          <cell r="BM17">
            <v>5</v>
          </cell>
          <cell r="BP17">
            <v>5</v>
          </cell>
          <cell r="BS17">
            <v>8</v>
          </cell>
          <cell r="BV17">
            <v>7</v>
          </cell>
          <cell r="BY17">
            <v>7</v>
          </cell>
          <cell r="CB17">
            <v>8</v>
          </cell>
          <cell r="CE17">
            <v>5</v>
          </cell>
          <cell r="CH17">
            <v>6</v>
          </cell>
          <cell r="CK17">
            <v>6</v>
          </cell>
          <cell r="CN17">
            <v>5</v>
          </cell>
          <cell r="CQ17">
            <v>7</v>
          </cell>
          <cell r="CT17">
            <v>6</v>
          </cell>
          <cell r="CW17">
            <v>8</v>
          </cell>
          <cell r="CZ17">
            <v>2</v>
          </cell>
          <cell r="DA17">
            <v>2</v>
          </cell>
          <cell r="DB17">
            <v>5</v>
          </cell>
          <cell r="DC17">
            <v>7</v>
          </cell>
          <cell r="DF17">
            <v>5</v>
          </cell>
          <cell r="DI17">
            <v>4</v>
          </cell>
          <cell r="DJ17">
            <v>5</v>
          </cell>
          <cell r="DL17">
            <v>9</v>
          </cell>
          <cell r="DO17">
            <v>7</v>
          </cell>
          <cell r="DR17">
            <v>4</v>
          </cell>
          <cell r="DS17">
            <v>6</v>
          </cell>
          <cell r="DU17">
            <v>5</v>
          </cell>
          <cell r="DX17">
            <v>6</v>
          </cell>
          <cell r="EA17">
            <v>9</v>
          </cell>
          <cell r="EB17">
            <v>6.0374999999999996</v>
          </cell>
          <cell r="EC17">
            <v>6.1624999999999996</v>
          </cell>
          <cell r="ED17" t="str">
            <v>th¹ch</v>
          </cell>
        </row>
        <row r="18">
          <cell r="A18">
            <v>10</v>
          </cell>
          <cell r="B18" t="str">
            <v>Vò ThÞ Thu Hµ</v>
          </cell>
          <cell r="C18" t="str">
            <v>22.03.78</v>
          </cell>
          <cell r="D18" t="str">
            <v>Yªn b¸i</v>
          </cell>
          <cell r="E18">
            <v>5</v>
          </cell>
          <cell r="H18">
            <v>6</v>
          </cell>
          <cell r="K18">
            <v>5</v>
          </cell>
          <cell r="N18">
            <v>6</v>
          </cell>
          <cell r="Q18">
            <v>6</v>
          </cell>
          <cell r="T18">
            <v>6</v>
          </cell>
          <cell r="W18">
            <v>6</v>
          </cell>
          <cell r="Z18">
            <v>5</v>
          </cell>
          <cell r="AC18">
            <v>6</v>
          </cell>
          <cell r="AF18">
            <v>5</v>
          </cell>
          <cell r="AI18">
            <v>6</v>
          </cell>
          <cell r="AL18">
            <v>7</v>
          </cell>
          <cell r="AO18">
            <v>5</v>
          </cell>
          <cell r="AR18">
            <v>5</v>
          </cell>
          <cell r="AU18">
            <v>5</v>
          </cell>
          <cell r="AX18">
            <v>5</v>
          </cell>
          <cell r="BA18">
            <v>8</v>
          </cell>
          <cell r="BD18">
            <v>5</v>
          </cell>
          <cell r="BG18">
            <v>7</v>
          </cell>
          <cell r="BJ18">
            <v>6</v>
          </cell>
          <cell r="BM18">
            <v>6</v>
          </cell>
          <cell r="BP18">
            <v>5</v>
          </cell>
          <cell r="BS18">
            <v>9</v>
          </cell>
          <cell r="BV18">
            <v>6</v>
          </cell>
          <cell r="BY18">
            <v>6</v>
          </cell>
          <cell r="CB18">
            <v>9</v>
          </cell>
          <cell r="CE18">
            <v>5</v>
          </cell>
          <cell r="CH18">
            <v>6</v>
          </cell>
          <cell r="CK18">
            <v>5</v>
          </cell>
          <cell r="CN18">
            <v>8</v>
          </cell>
          <cell r="CQ18">
            <v>6</v>
          </cell>
          <cell r="CT18">
            <v>9</v>
          </cell>
          <cell r="CW18">
            <v>8</v>
          </cell>
          <cell r="CZ18">
            <v>2</v>
          </cell>
          <cell r="DA18">
            <v>5</v>
          </cell>
          <cell r="DC18">
            <v>7</v>
          </cell>
          <cell r="DF18">
            <v>5</v>
          </cell>
          <cell r="DI18">
            <v>8</v>
          </cell>
          <cell r="DL18">
            <v>8</v>
          </cell>
          <cell r="DO18">
            <v>9</v>
          </cell>
          <cell r="DR18">
            <v>7</v>
          </cell>
          <cell r="DU18">
            <v>6</v>
          </cell>
          <cell r="DX18">
            <v>6</v>
          </cell>
          <cell r="EA18">
            <v>8</v>
          </cell>
          <cell r="EB18">
            <v>6.1624999999999996</v>
          </cell>
          <cell r="EC18">
            <v>6.21875</v>
          </cell>
          <cell r="ED18" t="str">
            <v>th¹ch</v>
          </cell>
        </row>
        <row r="19">
          <cell r="A19">
            <v>11</v>
          </cell>
          <cell r="B19" t="str">
            <v>NguyÔn Thanh H¶i</v>
          </cell>
          <cell r="C19" t="str">
            <v>09.07.74</v>
          </cell>
          <cell r="D19" t="str">
            <v>Hµ giang</v>
          </cell>
          <cell r="E19">
            <v>7</v>
          </cell>
          <cell r="H19">
            <v>4</v>
          </cell>
          <cell r="I19">
            <v>6</v>
          </cell>
          <cell r="K19">
            <v>5</v>
          </cell>
          <cell r="N19">
            <v>7</v>
          </cell>
          <cell r="Q19">
            <v>5</v>
          </cell>
          <cell r="T19">
            <v>5</v>
          </cell>
          <cell r="W19">
            <v>6</v>
          </cell>
          <cell r="Z19">
            <v>5</v>
          </cell>
          <cell r="AC19">
            <v>6</v>
          </cell>
          <cell r="AF19">
            <v>5</v>
          </cell>
          <cell r="AI19">
            <v>5</v>
          </cell>
          <cell r="AL19">
            <v>5</v>
          </cell>
          <cell r="AO19">
            <v>7</v>
          </cell>
          <cell r="AR19">
            <v>6</v>
          </cell>
          <cell r="AU19">
            <v>5</v>
          </cell>
          <cell r="AX19">
            <v>5</v>
          </cell>
          <cell r="BA19">
            <v>5</v>
          </cell>
          <cell r="BD19">
            <v>5</v>
          </cell>
          <cell r="BG19">
            <v>6</v>
          </cell>
          <cell r="BJ19">
            <v>4</v>
          </cell>
          <cell r="BK19">
            <v>5</v>
          </cell>
          <cell r="BM19">
            <v>5</v>
          </cell>
          <cell r="BP19">
            <v>6</v>
          </cell>
          <cell r="BS19">
            <v>9</v>
          </cell>
          <cell r="BV19">
            <v>7</v>
          </cell>
          <cell r="BY19">
            <v>5</v>
          </cell>
          <cell r="CB19">
            <v>8</v>
          </cell>
          <cell r="CE19">
            <v>4</v>
          </cell>
          <cell r="CF19">
            <v>4</v>
          </cell>
          <cell r="CG19">
            <v>7</v>
          </cell>
          <cell r="CH19">
            <v>6</v>
          </cell>
          <cell r="CK19">
            <v>6</v>
          </cell>
          <cell r="CN19">
            <v>5</v>
          </cell>
          <cell r="CQ19">
            <v>5</v>
          </cell>
          <cell r="CT19">
            <v>6</v>
          </cell>
          <cell r="CW19">
            <v>5</v>
          </cell>
          <cell r="CZ19">
            <v>6</v>
          </cell>
          <cell r="DC19">
            <v>8</v>
          </cell>
          <cell r="DF19">
            <v>2</v>
          </cell>
          <cell r="DG19">
            <v>5</v>
          </cell>
          <cell r="DI19">
            <v>6</v>
          </cell>
          <cell r="DL19">
            <v>6</v>
          </cell>
          <cell r="DO19">
            <v>6</v>
          </cell>
          <cell r="DR19">
            <v>4</v>
          </cell>
          <cell r="DS19">
            <v>6</v>
          </cell>
          <cell r="DU19">
            <v>6</v>
          </cell>
          <cell r="DX19">
            <v>5</v>
          </cell>
          <cell r="EA19">
            <v>9</v>
          </cell>
          <cell r="EB19">
            <v>5.625</v>
          </cell>
          <cell r="EC19">
            <v>5.9</v>
          </cell>
          <cell r="ED19" t="str">
            <v>céng</v>
          </cell>
        </row>
        <row r="20">
          <cell r="A20">
            <v>12</v>
          </cell>
          <cell r="B20" t="str">
            <v>Qu¸ch ThÞ H­¬ng  H¶o</v>
          </cell>
          <cell r="C20" t="str">
            <v>30.01.76</v>
          </cell>
          <cell r="D20" t="str">
            <v>Hµ néi</v>
          </cell>
          <cell r="E20">
            <v>7</v>
          </cell>
          <cell r="H20">
            <v>5</v>
          </cell>
          <cell r="K20">
            <v>5</v>
          </cell>
          <cell r="N20">
            <v>6</v>
          </cell>
          <cell r="Q20">
            <v>6</v>
          </cell>
          <cell r="T20">
            <v>6</v>
          </cell>
          <cell r="W20">
            <v>6</v>
          </cell>
          <cell r="Z20">
            <v>6</v>
          </cell>
          <cell r="AC20">
            <v>8</v>
          </cell>
          <cell r="AF20">
            <v>7</v>
          </cell>
          <cell r="AI20">
            <v>5</v>
          </cell>
          <cell r="AL20">
            <v>8</v>
          </cell>
          <cell r="AO20">
            <v>5</v>
          </cell>
          <cell r="AR20">
            <v>6</v>
          </cell>
          <cell r="AU20">
            <v>6</v>
          </cell>
          <cell r="AX20">
            <v>6</v>
          </cell>
          <cell r="BA20">
            <v>8</v>
          </cell>
          <cell r="BD20">
            <v>5</v>
          </cell>
          <cell r="BG20">
            <v>8</v>
          </cell>
          <cell r="BJ20">
            <v>7</v>
          </cell>
          <cell r="BM20">
            <v>6</v>
          </cell>
          <cell r="BP20">
            <v>5</v>
          </cell>
          <cell r="BS20">
            <v>9</v>
          </cell>
          <cell r="BV20">
            <v>7</v>
          </cell>
          <cell r="BY20">
            <v>8</v>
          </cell>
          <cell r="CB20">
            <v>7</v>
          </cell>
          <cell r="CE20">
            <v>4</v>
          </cell>
          <cell r="CF20">
            <v>4</v>
          </cell>
          <cell r="CG20">
            <v>7</v>
          </cell>
          <cell r="CH20">
            <v>7</v>
          </cell>
          <cell r="CK20">
            <v>7</v>
          </cell>
          <cell r="CN20">
            <v>5</v>
          </cell>
          <cell r="CQ20">
            <v>7</v>
          </cell>
          <cell r="CT20">
            <v>8</v>
          </cell>
          <cell r="CW20">
            <v>9</v>
          </cell>
          <cell r="CZ20">
            <v>7</v>
          </cell>
          <cell r="DC20">
            <v>7</v>
          </cell>
          <cell r="DF20">
            <v>6</v>
          </cell>
          <cell r="DI20">
            <v>7</v>
          </cell>
          <cell r="DL20">
            <v>8</v>
          </cell>
          <cell r="DO20">
            <v>7</v>
          </cell>
          <cell r="DR20">
            <v>4</v>
          </cell>
          <cell r="DS20">
            <v>6</v>
          </cell>
          <cell r="DU20">
            <v>6</v>
          </cell>
          <cell r="DX20">
            <v>5</v>
          </cell>
          <cell r="EA20">
            <v>9</v>
          </cell>
          <cell r="EB20">
            <v>6.5374999999999996</v>
          </cell>
          <cell r="EC20">
            <v>6.6624999999999996</v>
          </cell>
          <cell r="ED20" t="str">
            <v>quyÕt</v>
          </cell>
        </row>
        <row r="21">
          <cell r="A21">
            <v>13</v>
          </cell>
          <cell r="B21" t="str">
            <v>NguyÔn ViÖt Hïng</v>
          </cell>
          <cell r="C21" t="str">
            <v>18.10.74</v>
          </cell>
          <cell r="D21" t="str">
            <v>Hµ néi</v>
          </cell>
          <cell r="E21">
            <v>4</v>
          </cell>
          <cell r="F21">
            <v>6</v>
          </cell>
          <cell r="H21">
            <v>6</v>
          </cell>
          <cell r="K21">
            <v>5</v>
          </cell>
          <cell r="N21">
            <v>4</v>
          </cell>
          <cell r="O21">
            <v>6</v>
          </cell>
          <cell r="Q21">
            <v>3</v>
          </cell>
          <cell r="R21">
            <v>5</v>
          </cell>
          <cell r="T21">
            <v>4</v>
          </cell>
          <cell r="U21">
            <v>5</v>
          </cell>
          <cell r="W21">
            <v>4</v>
          </cell>
          <cell r="X21">
            <v>5</v>
          </cell>
          <cell r="Z21">
            <v>3</v>
          </cell>
          <cell r="AA21">
            <v>5</v>
          </cell>
          <cell r="AC21">
            <v>7</v>
          </cell>
          <cell r="AF21">
            <v>5</v>
          </cell>
          <cell r="AI21">
            <v>6</v>
          </cell>
          <cell r="AL21">
            <v>6</v>
          </cell>
          <cell r="AO21">
            <v>5</v>
          </cell>
          <cell r="AR21">
            <v>4</v>
          </cell>
          <cell r="AS21">
            <v>5</v>
          </cell>
          <cell r="AU21">
            <v>4</v>
          </cell>
          <cell r="AV21">
            <v>4</v>
          </cell>
          <cell r="AW21">
            <v>5</v>
          </cell>
          <cell r="AX21">
            <v>4</v>
          </cell>
          <cell r="AY21">
            <v>5</v>
          </cell>
          <cell r="BA21">
            <v>5</v>
          </cell>
          <cell r="BD21">
            <v>5</v>
          </cell>
          <cell r="BG21">
            <v>6</v>
          </cell>
          <cell r="BJ21">
            <v>3</v>
          </cell>
          <cell r="BK21">
            <v>7</v>
          </cell>
          <cell r="BM21">
            <v>6</v>
          </cell>
          <cell r="BP21">
            <v>5</v>
          </cell>
          <cell r="BS21">
            <v>7</v>
          </cell>
          <cell r="BV21">
            <v>7</v>
          </cell>
          <cell r="BY21">
            <v>8</v>
          </cell>
          <cell r="CC21">
            <v>6</v>
          </cell>
          <cell r="CE21">
            <v>0</v>
          </cell>
          <cell r="CF21">
            <v>4</v>
          </cell>
          <cell r="CG21">
            <v>5</v>
          </cell>
          <cell r="CI21">
            <v>5</v>
          </cell>
          <cell r="CL21">
            <v>5</v>
          </cell>
          <cell r="CN21">
            <v>0</v>
          </cell>
          <cell r="CO21">
            <v>0</v>
          </cell>
          <cell r="CP21">
            <v>6</v>
          </cell>
          <cell r="CR21">
            <v>5</v>
          </cell>
          <cell r="CT21">
            <v>2</v>
          </cell>
          <cell r="CU21">
            <v>5</v>
          </cell>
          <cell r="CW21">
            <v>7</v>
          </cell>
          <cell r="CZ21">
            <v>1</v>
          </cell>
          <cell r="DA21">
            <v>2</v>
          </cell>
          <cell r="DB21">
            <v>5</v>
          </cell>
          <cell r="DC21">
            <v>7</v>
          </cell>
          <cell r="DF21">
            <v>2</v>
          </cell>
          <cell r="DG21">
            <v>3</v>
          </cell>
          <cell r="DH21">
            <v>5</v>
          </cell>
          <cell r="DI21">
            <v>5</v>
          </cell>
          <cell r="DL21">
            <v>7</v>
          </cell>
          <cell r="DO21">
            <v>6</v>
          </cell>
          <cell r="DR21">
            <v>0</v>
          </cell>
          <cell r="DS21">
            <v>6</v>
          </cell>
          <cell r="DU21">
            <v>7</v>
          </cell>
          <cell r="DX21">
            <v>7</v>
          </cell>
          <cell r="EA21">
            <v>9</v>
          </cell>
          <cell r="EB21">
            <v>4.4124999999999996</v>
          </cell>
          <cell r="EC21">
            <v>5.8937499999999998</v>
          </cell>
          <cell r="ED21" t="str">
            <v>kh¸nh</v>
          </cell>
        </row>
        <row r="22">
          <cell r="A22">
            <v>14</v>
          </cell>
          <cell r="B22" t="str">
            <v>NguyÔn ThÞ HiÒn</v>
          </cell>
          <cell r="C22" t="str">
            <v>24.11.79</v>
          </cell>
          <cell r="D22" t="str">
            <v>Tuyªn quang</v>
          </cell>
          <cell r="E22">
            <v>6</v>
          </cell>
          <cell r="H22">
            <v>4</v>
          </cell>
          <cell r="I22">
            <v>5</v>
          </cell>
          <cell r="K22">
            <v>5</v>
          </cell>
          <cell r="N22">
            <v>3</v>
          </cell>
          <cell r="O22">
            <v>1</v>
          </cell>
          <cell r="P22">
            <v>5</v>
          </cell>
          <cell r="Q22">
            <v>5</v>
          </cell>
          <cell r="T22">
            <v>4</v>
          </cell>
          <cell r="U22">
            <v>5</v>
          </cell>
          <cell r="W22">
            <v>5</v>
          </cell>
          <cell r="Z22">
            <v>5</v>
          </cell>
          <cell r="AC22">
            <v>8</v>
          </cell>
          <cell r="AF22">
            <v>5</v>
          </cell>
          <cell r="AI22">
            <v>4</v>
          </cell>
          <cell r="AJ22">
            <v>6</v>
          </cell>
          <cell r="AL22">
            <v>5</v>
          </cell>
          <cell r="AO22">
            <v>4</v>
          </cell>
          <cell r="AP22">
            <v>7</v>
          </cell>
          <cell r="AR22">
            <v>3</v>
          </cell>
          <cell r="AS22">
            <v>5</v>
          </cell>
          <cell r="AU22">
            <v>5</v>
          </cell>
          <cell r="AX22">
            <v>5</v>
          </cell>
          <cell r="BA22">
            <v>5</v>
          </cell>
          <cell r="BD22">
            <v>5</v>
          </cell>
          <cell r="BG22">
            <v>5</v>
          </cell>
          <cell r="BJ22">
            <v>6</v>
          </cell>
          <cell r="BM22">
            <v>4</v>
          </cell>
          <cell r="BN22">
            <v>5</v>
          </cell>
          <cell r="BP22">
            <v>5</v>
          </cell>
          <cell r="BS22">
            <v>8</v>
          </cell>
          <cell r="BV22">
            <v>6</v>
          </cell>
          <cell r="BY22">
            <v>7</v>
          </cell>
          <cell r="CB22">
            <v>9</v>
          </cell>
          <cell r="CE22">
            <v>7</v>
          </cell>
          <cell r="CH22">
            <v>6</v>
          </cell>
          <cell r="CK22">
            <v>8</v>
          </cell>
          <cell r="CN22">
            <v>5</v>
          </cell>
          <cell r="CQ22">
            <v>6</v>
          </cell>
          <cell r="CT22">
            <v>8</v>
          </cell>
          <cell r="CW22">
            <v>6</v>
          </cell>
          <cell r="CZ22">
            <v>1</v>
          </cell>
          <cell r="DA22">
            <v>5</v>
          </cell>
          <cell r="DC22">
            <v>3</v>
          </cell>
          <cell r="DD22">
            <v>3</v>
          </cell>
          <cell r="DE22">
            <v>7</v>
          </cell>
          <cell r="DF22">
            <v>3</v>
          </cell>
          <cell r="DG22">
            <v>2</v>
          </cell>
          <cell r="DH22">
            <v>5</v>
          </cell>
          <cell r="DI22">
            <v>7</v>
          </cell>
          <cell r="DL22">
            <v>4</v>
          </cell>
          <cell r="DM22">
            <v>6</v>
          </cell>
          <cell r="DO22">
            <v>5</v>
          </cell>
          <cell r="DR22">
            <v>4</v>
          </cell>
          <cell r="DS22">
            <v>6</v>
          </cell>
          <cell r="DU22">
            <v>5</v>
          </cell>
          <cell r="DX22">
            <v>7</v>
          </cell>
          <cell r="EA22">
            <v>8</v>
          </cell>
          <cell r="EB22">
            <v>5.4249999999999998</v>
          </cell>
          <cell r="EC22">
            <v>5.9562499999999998</v>
          </cell>
          <cell r="ED22" t="str">
            <v>th¹ch</v>
          </cell>
        </row>
        <row r="23">
          <cell r="A23">
            <v>15</v>
          </cell>
          <cell r="B23" t="str">
            <v>NguyÔn ThÞ Thu HiÒn</v>
          </cell>
          <cell r="C23" t="str">
            <v>27.02.79</v>
          </cell>
          <cell r="D23" t="str">
            <v>Hµ néi</v>
          </cell>
          <cell r="E23">
            <v>6</v>
          </cell>
          <cell r="H23">
            <v>5</v>
          </cell>
          <cell r="K23">
            <v>5</v>
          </cell>
          <cell r="N23">
            <v>3</v>
          </cell>
          <cell r="O23">
            <v>7</v>
          </cell>
          <cell r="Q23">
            <v>5</v>
          </cell>
          <cell r="T23">
            <v>6</v>
          </cell>
          <cell r="W23">
            <v>7</v>
          </cell>
          <cell r="Z23">
            <v>5</v>
          </cell>
          <cell r="AC23">
            <v>8</v>
          </cell>
          <cell r="AF23">
            <v>6</v>
          </cell>
          <cell r="AI23">
            <v>5</v>
          </cell>
          <cell r="AL23">
            <v>6</v>
          </cell>
          <cell r="AO23">
            <v>8</v>
          </cell>
          <cell r="AR23">
            <v>6</v>
          </cell>
          <cell r="AU23">
            <v>5</v>
          </cell>
          <cell r="AX23">
            <v>6</v>
          </cell>
          <cell r="BA23">
            <v>6</v>
          </cell>
          <cell r="BD23">
            <v>5</v>
          </cell>
          <cell r="BG23">
            <v>5</v>
          </cell>
          <cell r="BJ23">
            <v>6</v>
          </cell>
          <cell r="BM23">
            <v>5</v>
          </cell>
          <cell r="BP23">
            <v>6</v>
          </cell>
          <cell r="BS23">
            <v>8</v>
          </cell>
          <cell r="BV23">
            <v>5</v>
          </cell>
          <cell r="BY23">
            <v>8</v>
          </cell>
          <cell r="CB23">
            <v>8</v>
          </cell>
          <cell r="CE23">
            <v>8</v>
          </cell>
          <cell r="CH23">
            <v>5</v>
          </cell>
          <cell r="CK23">
            <v>5</v>
          </cell>
          <cell r="CN23">
            <v>5</v>
          </cell>
          <cell r="CQ23">
            <v>6</v>
          </cell>
          <cell r="CT23">
            <v>6</v>
          </cell>
          <cell r="CW23">
            <v>8</v>
          </cell>
          <cell r="CZ23">
            <v>1</v>
          </cell>
          <cell r="DA23">
            <v>5</v>
          </cell>
          <cell r="DC23">
            <v>8</v>
          </cell>
          <cell r="DF23">
            <v>2</v>
          </cell>
          <cell r="DG23">
            <v>5</v>
          </cell>
          <cell r="DI23">
            <v>7</v>
          </cell>
          <cell r="DL23">
            <v>8</v>
          </cell>
          <cell r="DO23">
            <v>5</v>
          </cell>
          <cell r="DR23">
            <v>4</v>
          </cell>
          <cell r="DS23">
            <v>6</v>
          </cell>
          <cell r="DU23">
            <v>5</v>
          </cell>
          <cell r="DX23">
            <v>6</v>
          </cell>
          <cell r="EA23">
            <v>9</v>
          </cell>
          <cell r="EB23">
            <v>5.8937499999999998</v>
          </cell>
          <cell r="EC23">
            <v>6.1687500000000002</v>
          </cell>
          <cell r="ED23" t="str">
            <v>lé</v>
          </cell>
        </row>
        <row r="24">
          <cell r="A24">
            <v>16</v>
          </cell>
          <cell r="B24" t="str">
            <v>TrÇn  HiÕu</v>
          </cell>
          <cell r="C24" t="str">
            <v>20.07.78</v>
          </cell>
          <cell r="D24" t="str">
            <v>Hµ néi</v>
          </cell>
          <cell r="E24">
            <v>5</v>
          </cell>
          <cell r="H24">
            <v>5</v>
          </cell>
          <cell r="K24">
            <v>5</v>
          </cell>
          <cell r="N24">
            <v>6</v>
          </cell>
          <cell r="Q24">
            <v>5</v>
          </cell>
          <cell r="T24">
            <v>6</v>
          </cell>
          <cell r="W24">
            <v>7</v>
          </cell>
          <cell r="Z24">
            <v>4</v>
          </cell>
          <cell r="AA24">
            <v>6</v>
          </cell>
          <cell r="AC24">
            <v>6</v>
          </cell>
          <cell r="AF24">
            <v>5</v>
          </cell>
          <cell r="AI24">
            <v>4</v>
          </cell>
          <cell r="AJ24">
            <v>6</v>
          </cell>
          <cell r="AL24">
            <v>7</v>
          </cell>
          <cell r="AO24">
            <v>7</v>
          </cell>
          <cell r="AR24">
            <v>5</v>
          </cell>
          <cell r="AU24">
            <v>5</v>
          </cell>
          <cell r="AX24">
            <v>4</v>
          </cell>
          <cell r="AY24">
            <v>5</v>
          </cell>
          <cell r="BA24">
            <v>6</v>
          </cell>
          <cell r="BD24">
            <v>5</v>
          </cell>
          <cell r="BG24">
            <v>6</v>
          </cell>
          <cell r="BJ24">
            <v>5</v>
          </cell>
          <cell r="BM24">
            <v>4</v>
          </cell>
          <cell r="BN24">
            <v>6</v>
          </cell>
          <cell r="BP24">
            <v>4</v>
          </cell>
          <cell r="BQ24">
            <v>5</v>
          </cell>
          <cell r="BS24">
            <v>8</v>
          </cell>
          <cell r="BV24">
            <v>6</v>
          </cell>
          <cell r="BY24">
            <v>7</v>
          </cell>
          <cell r="CB24">
            <v>7</v>
          </cell>
          <cell r="CE24">
            <v>4</v>
          </cell>
          <cell r="CF24">
            <v>5</v>
          </cell>
          <cell r="CH24">
            <v>6</v>
          </cell>
          <cell r="CK24">
            <v>4</v>
          </cell>
          <cell r="CL24">
            <v>5</v>
          </cell>
          <cell r="CN24">
            <v>0</v>
          </cell>
          <cell r="CO24">
            <v>3</v>
          </cell>
          <cell r="CP24">
            <v>6</v>
          </cell>
          <cell r="CQ24">
            <v>4</v>
          </cell>
          <cell r="CR24">
            <v>5</v>
          </cell>
          <cell r="CT24">
            <v>4</v>
          </cell>
          <cell r="CU24">
            <v>5</v>
          </cell>
          <cell r="CW24">
            <v>5</v>
          </cell>
          <cell r="CZ24">
            <v>3</v>
          </cell>
          <cell r="DA24">
            <v>6</v>
          </cell>
          <cell r="DC24">
            <v>3</v>
          </cell>
          <cell r="DD24">
            <v>7</v>
          </cell>
          <cell r="DF24">
            <v>2</v>
          </cell>
          <cell r="DG24">
            <v>5</v>
          </cell>
          <cell r="DI24">
            <v>7</v>
          </cell>
          <cell r="DL24">
            <v>4</v>
          </cell>
          <cell r="DM24">
            <v>5</v>
          </cell>
          <cell r="DO24">
            <v>5</v>
          </cell>
          <cell r="DR24">
            <v>4</v>
          </cell>
          <cell r="DS24">
            <v>4</v>
          </cell>
          <cell r="DT24">
            <v>6</v>
          </cell>
          <cell r="DU24">
            <v>6</v>
          </cell>
          <cell r="DX24">
            <v>6</v>
          </cell>
          <cell r="EA24">
            <v>8</v>
          </cell>
          <cell r="EB24">
            <v>5.1062500000000002</v>
          </cell>
          <cell r="EC24">
            <v>5.7750000000000004</v>
          </cell>
          <cell r="ED24" t="str">
            <v>thuËn</v>
          </cell>
        </row>
        <row r="25">
          <cell r="A25">
            <v>17</v>
          </cell>
          <cell r="B25" t="str">
            <v>NguyÔn Quang  HiÖu</v>
          </cell>
          <cell r="C25" t="str">
            <v>09.11.76</v>
          </cell>
          <cell r="D25" t="str">
            <v>Th¸i b×nh</v>
          </cell>
          <cell r="E25">
            <v>5</v>
          </cell>
          <cell r="H25">
            <v>4</v>
          </cell>
          <cell r="I25">
            <v>6</v>
          </cell>
          <cell r="K25">
            <v>5</v>
          </cell>
          <cell r="N25">
            <v>7</v>
          </cell>
          <cell r="Q25">
            <v>3</v>
          </cell>
          <cell r="R25">
            <v>5</v>
          </cell>
          <cell r="T25">
            <v>5</v>
          </cell>
          <cell r="W25">
            <v>5</v>
          </cell>
          <cell r="Z25">
            <v>4</v>
          </cell>
          <cell r="AA25">
            <v>5</v>
          </cell>
          <cell r="AC25">
            <v>6</v>
          </cell>
          <cell r="AF25">
            <v>4</v>
          </cell>
          <cell r="AG25">
            <v>5</v>
          </cell>
          <cell r="AI25">
            <v>0</v>
          </cell>
          <cell r="AJ25">
            <v>6</v>
          </cell>
          <cell r="AL25">
            <v>6</v>
          </cell>
          <cell r="AO25">
            <v>5</v>
          </cell>
          <cell r="AR25">
            <v>5</v>
          </cell>
          <cell r="AU25">
            <v>6</v>
          </cell>
          <cell r="AX25">
            <v>4</v>
          </cell>
          <cell r="AY25">
            <v>6</v>
          </cell>
          <cell r="BA25">
            <v>5</v>
          </cell>
          <cell r="BD25">
            <v>5</v>
          </cell>
          <cell r="BG25">
            <v>5</v>
          </cell>
          <cell r="BJ25">
            <v>4</v>
          </cell>
          <cell r="BK25">
            <v>6</v>
          </cell>
          <cell r="BM25">
            <v>5</v>
          </cell>
          <cell r="BP25">
            <v>4</v>
          </cell>
          <cell r="BQ25">
            <v>5</v>
          </cell>
          <cell r="BS25">
            <v>8</v>
          </cell>
          <cell r="BV25">
            <v>6</v>
          </cell>
          <cell r="BY25">
            <v>7</v>
          </cell>
          <cell r="CB25">
            <v>7</v>
          </cell>
          <cell r="CE25">
            <v>5</v>
          </cell>
          <cell r="CH25">
            <v>4</v>
          </cell>
          <cell r="CI25">
            <v>5</v>
          </cell>
          <cell r="CK25">
            <v>4</v>
          </cell>
          <cell r="CL25">
            <v>5</v>
          </cell>
          <cell r="CN25">
            <v>3</v>
          </cell>
          <cell r="CO25">
            <v>5</v>
          </cell>
          <cell r="CQ25">
            <v>4</v>
          </cell>
          <cell r="CR25">
            <v>5</v>
          </cell>
          <cell r="CT25">
            <v>5</v>
          </cell>
          <cell r="CW25">
            <v>5</v>
          </cell>
          <cell r="CZ25">
            <v>5</v>
          </cell>
          <cell r="DC25">
            <v>6</v>
          </cell>
          <cell r="DF25">
            <v>3</v>
          </cell>
          <cell r="DG25">
            <v>5</v>
          </cell>
          <cell r="DI25">
            <v>5</v>
          </cell>
          <cell r="DL25">
            <v>4</v>
          </cell>
          <cell r="DM25">
            <v>5</v>
          </cell>
          <cell r="DO25">
            <v>5</v>
          </cell>
          <cell r="DR25">
            <v>4</v>
          </cell>
          <cell r="DS25">
            <v>4</v>
          </cell>
          <cell r="DT25">
            <v>5</v>
          </cell>
          <cell r="DU25">
            <v>5</v>
          </cell>
          <cell r="DX25">
            <v>5</v>
          </cell>
          <cell r="EA25">
            <v>8</v>
          </cell>
          <cell r="EB25">
            <v>4.8562500000000002</v>
          </cell>
          <cell r="EC25">
            <v>5.4937500000000004</v>
          </cell>
          <cell r="ED25" t="str">
            <v>H­¬ng</v>
          </cell>
        </row>
        <row r="26">
          <cell r="A26">
            <v>18</v>
          </cell>
          <cell r="B26" t="str">
            <v>§µo TuÊn Hoµng</v>
          </cell>
          <cell r="C26" t="str">
            <v>12.05.77</v>
          </cell>
          <cell r="D26" t="str">
            <v>Hµ néi</v>
          </cell>
          <cell r="E26">
            <v>5</v>
          </cell>
          <cell r="H26">
            <v>3</v>
          </cell>
          <cell r="I26">
            <v>7</v>
          </cell>
          <cell r="K26">
            <v>5</v>
          </cell>
          <cell r="N26">
            <v>7</v>
          </cell>
          <cell r="Q26">
            <v>6</v>
          </cell>
          <cell r="T26">
            <v>4</v>
          </cell>
          <cell r="U26">
            <v>5</v>
          </cell>
          <cell r="W26">
            <v>5</v>
          </cell>
          <cell r="Z26">
            <v>5</v>
          </cell>
          <cell r="AC26">
            <v>4</v>
          </cell>
          <cell r="AD26">
            <v>7</v>
          </cell>
          <cell r="AF26">
            <v>6</v>
          </cell>
          <cell r="AI26">
            <v>5</v>
          </cell>
          <cell r="AL26">
            <v>7</v>
          </cell>
          <cell r="AO26">
            <v>5</v>
          </cell>
          <cell r="AR26">
            <v>5</v>
          </cell>
          <cell r="AU26">
            <v>5</v>
          </cell>
          <cell r="AX26">
            <v>7</v>
          </cell>
          <cell r="BA26">
            <v>7</v>
          </cell>
          <cell r="BD26">
            <v>8</v>
          </cell>
          <cell r="BG26">
            <v>7</v>
          </cell>
          <cell r="BJ26">
            <v>6</v>
          </cell>
          <cell r="BM26">
            <v>5</v>
          </cell>
          <cell r="BP26">
            <v>5</v>
          </cell>
          <cell r="BS26">
            <v>8</v>
          </cell>
          <cell r="BV26">
            <v>7</v>
          </cell>
          <cell r="BY26">
            <v>6</v>
          </cell>
          <cell r="CB26">
            <v>8</v>
          </cell>
          <cell r="CE26">
            <v>6</v>
          </cell>
          <cell r="CH26">
            <v>5</v>
          </cell>
          <cell r="CK26">
            <v>7</v>
          </cell>
          <cell r="CN26">
            <v>5</v>
          </cell>
          <cell r="CQ26">
            <v>5</v>
          </cell>
          <cell r="CT26">
            <v>4</v>
          </cell>
          <cell r="CU26">
            <v>5</v>
          </cell>
          <cell r="CW26">
            <v>9</v>
          </cell>
          <cell r="CZ26">
            <v>2</v>
          </cell>
          <cell r="DA26">
            <v>5</v>
          </cell>
          <cell r="DC26">
            <v>5</v>
          </cell>
          <cell r="DF26">
            <v>5</v>
          </cell>
          <cell r="DI26">
            <v>6</v>
          </cell>
          <cell r="DL26">
            <v>7</v>
          </cell>
          <cell r="DO26">
            <v>6</v>
          </cell>
          <cell r="DR26">
            <v>6</v>
          </cell>
          <cell r="DU26">
            <v>6</v>
          </cell>
          <cell r="DX26">
            <v>6</v>
          </cell>
          <cell r="EA26">
            <v>9</v>
          </cell>
          <cell r="EB26">
            <v>5.8875000000000002</v>
          </cell>
          <cell r="EC26">
            <v>6.15</v>
          </cell>
          <cell r="ED26" t="str">
            <v>quyÕt</v>
          </cell>
        </row>
        <row r="27">
          <cell r="A27">
            <v>19</v>
          </cell>
          <cell r="B27" t="str">
            <v>TrÇn Träng  L­¬ng</v>
          </cell>
          <cell r="C27" t="str">
            <v>17.06.74</v>
          </cell>
          <cell r="D27" t="str">
            <v>H­ng yªn</v>
          </cell>
          <cell r="E27">
            <v>4</v>
          </cell>
          <cell r="F27">
            <v>6</v>
          </cell>
          <cell r="H27">
            <v>4</v>
          </cell>
          <cell r="I27">
            <v>6</v>
          </cell>
          <cell r="K27">
            <v>2</v>
          </cell>
          <cell r="L27">
            <v>5</v>
          </cell>
          <cell r="N27">
            <v>4</v>
          </cell>
          <cell r="O27">
            <v>7</v>
          </cell>
          <cell r="Q27">
            <v>3</v>
          </cell>
          <cell r="R27">
            <v>6</v>
          </cell>
          <cell r="T27">
            <v>4</v>
          </cell>
          <cell r="W27">
            <v>5</v>
          </cell>
          <cell r="Z27">
            <v>5</v>
          </cell>
          <cell r="AC27">
            <v>5</v>
          </cell>
          <cell r="AF27">
            <v>0</v>
          </cell>
          <cell r="AG27">
            <v>6</v>
          </cell>
          <cell r="AI27">
            <v>5</v>
          </cell>
          <cell r="AL27">
            <v>6</v>
          </cell>
          <cell r="AO27">
            <v>3</v>
          </cell>
          <cell r="AP27">
            <v>6</v>
          </cell>
          <cell r="AR27">
            <v>2</v>
          </cell>
          <cell r="AS27">
            <v>5</v>
          </cell>
          <cell r="AU27">
            <v>0</v>
          </cell>
          <cell r="AV27">
            <v>5</v>
          </cell>
          <cell r="AX27">
            <v>3</v>
          </cell>
          <cell r="AY27">
            <v>5</v>
          </cell>
          <cell r="BA27">
            <v>6</v>
          </cell>
          <cell r="BD27">
            <v>5</v>
          </cell>
          <cell r="BG27">
            <v>5</v>
          </cell>
          <cell r="BJ27">
            <v>2</v>
          </cell>
          <cell r="BK27">
            <v>6</v>
          </cell>
          <cell r="BM27">
            <v>4</v>
          </cell>
          <cell r="BN27">
            <v>5</v>
          </cell>
          <cell r="BP27">
            <v>5</v>
          </cell>
          <cell r="BS27">
            <v>7</v>
          </cell>
          <cell r="BV27">
            <v>6</v>
          </cell>
          <cell r="BY27">
            <v>3</v>
          </cell>
          <cell r="BZ27">
            <v>7</v>
          </cell>
          <cell r="CB27">
            <v>7</v>
          </cell>
          <cell r="CE27">
            <v>4</v>
          </cell>
          <cell r="CF27">
            <v>5</v>
          </cell>
          <cell r="CH27">
            <v>4</v>
          </cell>
          <cell r="CI27">
            <v>5</v>
          </cell>
          <cell r="CK27">
            <v>4</v>
          </cell>
          <cell r="CL27">
            <v>5</v>
          </cell>
          <cell r="CN27">
            <v>2</v>
          </cell>
          <cell r="CO27">
            <v>0</v>
          </cell>
          <cell r="CP27">
            <v>6</v>
          </cell>
          <cell r="CQ27">
            <v>4</v>
          </cell>
          <cell r="CR27">
            <v>5</v>
          </cell>
          <cell r="CT27">
            <v>5</v>
          </cell>
          <cell r="CW27">
            <v>6</v>
          </cell>
          <cell r="CZ27">
            <v>0</v>
          </cell>
          <cell r="DA27">
            <v>5</v>
          </cell>
          <cell r="DC27">
            <v>3</v>
          </cell>
          <cell r="DD27">
            <v>5</v>
          </cell>
          <cell r="DF27">
            <v>1</v>
          </cell>
          <cell r="DG27">
            <v>3</v>
          </cell>
          <cell r="DH27">
            <v>5</v>
          </cell>
          <cell r="DI27">
            <v>4</v>
          </cell>
          <cell r="DJ27">
            <v>5</v>
          </cell>
          <cell r="DL27">
            <v>4</v>
          </cell>
          <cell r="DM27">
            <v>6</v>
          </cell>
          <cell r="DO27">
            <v>3</v>
          </cell>
          <cell r="DP27">
            <v>5</v>
          </cell>
          <cell r="DR27">
            <v>0</v>
          </cell>
          <cell r="DS27">
            <v>6</v>
          </cell>
          <cell r="DU27">
            <v>5</v>
          </cell>
          <cell r="DX27">
            <v>7</v>
          </cell>
          <cell r="EA27">
            <v>8</v>
          </cell>
          <cell r="EB27">
            <v>3.9249999999999998</v>
          </cell>
          <cell r="EC27">
            <v>5.6375000000000002</v>
          </cell>
          <cell r="ED27" t="str">
            <v>thuËn</v>
          </cell>
        </row>
        <row r="28">
          <cell r="A28">
            <v>20</v>
          </cell>
          <cell r="B28" t="str">
            <v>Ph¹m ThÞ Kim Liªn</v>
          </cell>
          <cell r="C28" t="str">
            <v>11.05.77</v>
          </cell>
          <cell r="D28" t="str">
            <v>Hµ t©y</v>
          </cell>
          <cell r="E28">
            <v>7</v>
          </cell>
          <cell r="H28">
            <v>4</v>
          </cell>
          <cell r="I28">
            <v>6</v>
          </cell>
          <cell r="K28">
            <v>5</v>
          </cell>
          <cell r="N28">
            <v>3</v>
          </cell>
          <cell r="O28">
            <v>4</v>
          </cell>
          <cell r="P28">
            <v>5</v>
          </cell>
          <cell r="Q28">
            <v>5</v>
          </cell>
          <cell r="T28">
            <v>5</v>
          </cell>
          <cell r="W28">
            <v>5</v>
          </cell>
          <cell r="Z28">
            <v>4</v>
          </cell>
          <cell r="AA28">
            <v>6</v>
          </cell>
          <cell r="AC28">
            <v>6</v>
          </cell>
          <cell r="AF28">
            <v>5</v>
          </cell>
          <cell r="AI28">
            <v>4</v>
          </cell>
          <cell r="AJ28">
            <v>6</v>
          </cell>
          <cell r="AL28">
            <v>7</v>
          </cell>
          <cell r="AO28">
            <v>7</v>
          </cell>
          <cell r="AR28">
            <v>5</v>
          </cell>
          <cell r="AU28">
            <v>5</v>
          </cell>
          <cell r="AX28">
            <v>6</v>
          </cell>
          <cell r="BA28">
            <v>6</v>
          </cell>
          <cell r="BD28">
            <v>8</v>
          </cell>
          <cell r="BG28">
            <v>7</v>
          </cell>
          <cell r="BJ28">
            <v>5</v>
          </cell>
          <cell r="BM28">
            <v>5</v>
          </cell>
          <cell r="BP28">
            <v>5</v>
          </cell>
          <cell r="BS28">
            <v>8</v>
          </cell>
          <cell r="BV28">
            <v>6</v>
          </cell>
          <cell r="BY28">
            <v>7</v>
          </cell>
          <cell r="CB28">
            <v>9</v>
          </cell>
          <cell r="CE28">
            <v>4</v>
          </cell>
          <cell r="CF28">
            <v>6</v>
          </cell>
          <cell r="CH28">
            <v>6</v>
          </cell>
          <cell r="CK28">
            <v>5</v>
          </cell>
          <cell r="CN28">
            <v>5</v>
          </cell>
          <cell r="CQ28">
            <v>4</v>
          </cell>
          <cell r="CR28">
            <v>5</v>
          </cell>
          <cell r="CT28">
            <v>4</v>
          </cell>
          <cell r="CU28">
            <v>6</v>
          </cell>
          <cell r="CW28">
            <v>7</v>
          </cell>
          <cell r="CZ28">
            <v>5</v>
          </cell>
          <cell r="DC28">
            <v>5</v>
          </cell>
          <cell r="DF28">
            <v>2</v>
          </cell>
          <cell r="DG28">
            <v>5</v>
          </cell>
          <cell r="DI28">
            <v>6</v>
          </cell>
          <cell r="DL28">
            <v>5</v>
          </cell>
          <cell r="DO28">
            <v>7</v>
          </cell>
          <cell r="DR28">
            <v>4</v>
          </cell>
          <cell r="DS28">
            <v>6</v>
          </cell>
          <cell r="DU28">
            <v>5</v>
          </cell>
          <cell r="DX28">
            <v>5</v>
          </cell>
          <cell r="EA28">
            <v>9</v>
          </cell>
          <cell r="EB28">
            <v>5.5625</v>
          </cell>
          <cell r="EC28">
            <v>5.9812500000000002</v>
          </cell>
          <cell r="ED28" t="str">
            <v>céng</v>
          </cell>
        </row>
        <row r="29">
          <cell r="A29">
            <v>21</v>
          </cell>
          <cell r="B29" t="str">
            <v>Vò ThÞ  Mai</v>
          </cell>
          <cell r="C29" t="str">
            <v>01.09.76</v>
          </cell>
          <cell r="D29" t="str">
            <v>Hµ t©y</v>
          </cell>
          <cell r="E29">
            <v>8</v>
          </cell>
          <cell r="H29">
            <v>5</v>
          </cell>
          <cell r="K29">
            <v>5</v>
          </cell>
          <cell r="N29">
            <v>6</v>
          </cell>
          <cell r="Q29">
            <v>5</v>
          </cell>
          <cell r="T29">
            <v>5</v>
          </cell>
          <cell r="W29">
            <v>6</v>
          </cell>
          <cell r="Z29">
            <v>3</v>
          </cell>
          <cell r="AA29">
            <v>6</v>
          </cell>
          <cell r="AC29">
            <v>5</v>
          </cell>
          <cell r="AF29">
            <v>8</v>
          </cell>
          <cell r="AI29">
            <v>6</v>
          </cell>
          <cell r="AL29">
            <v>7</v>
          </cell>
          <cell r="AO29">
            <v>8</v>
          </cell>
          <cell r="AR29">
            <v>6</v>
          </cell>
          <cell r="AU29">
            <v>6</v>
          </cell>
          <cell r="AX29">
            <v>8</v>
          </cell>
          <cell r="BA29">
            <v>9</v>
          </cell>
          <cell r="BD29">
            <v>5</v>
          </cell>
          <cell r="BG29">
            <v>8</v>
          </cell>
          <cell r="BJ29">
            <v>7</v>
          </cell>
          <cell r="BM29">
            <v>6</v>
          </cell>
          <cell r="BP29">
            <v>5</v>
          </cell>
          <cell r="BS29">
            <v>9</v>
          </cell>
          <cell r="BV29">
            <v>6</v>
          </cell>
          <cell r="BY29">
            <v>7</v>
          </cell>
          <cell r="CB29">
            <v>7</v>
          </cell>
          <cell r="CE29">
            <v>4</v>
          </cell>
          <cell r="CF29">
            <v>5</v>
          </cell>
          <cell r="CH29">
            <v>5</v>
          </cell>
          <cell r="CK29">
            <v>5</v>
          </cell>
          <cell r="CN29">
            <v>9</v>
          </cell>
          <cell r="CQ29">
            <v>6</v>
          </cell>
          <cell r="CT29">
            <v>9</v>
          </cell>
          <cell r="CW29">
            <v>8</v>
          </cell>
          <cell r="CZ29">
            <v>7</v>
          </cell>
          <cell r="DC29">
            <v>7</v>
          </cell>
          <cell r="DF29">
            <v>6</v>
          </cell>
          <cell r="DI29">
            <v>9</v>
          </cell>
          <cell r="DL29">
            <v>5</v>
          </cell>
          <cell r="DO29">
            <v>7</v>
          </cell>
          <cell r="DR29">
            <v>4</v>
          </cell>
          <cell r="DS29">
            <v>6</v>
          </cell>
          <cell r="DU29">
            <v>7</v>
          </cell>
          <cell r="DX29">
            <v>7</v>
          </cell>
          <cell r="EA29">
            <v>10</v>
          </cell>
          <cell r="EB29">
            <v>6.6187500000000004</v>
          </cell>
          <cell r="EC29">
            <v>6.7687499999999998</v>
          </cell>
          <cell r="ED29" t="str">
            <v>th¹ch</v>
          </cell>
        </row>
        <row r="30">
          <cell r="A30">
            <v>22</v>
          </cell>
          <cell r="B30" t="str">
            <v>Mai Xu©n  NghÜa</v>
          </cell>
          <cell r="C30" t="str">
            <v>22.02.79</v>
          </cell>
          <cell r="D30" t="str">
            <v>Qu¶ng ninh</v>
          </cell>
          <cell r="E30">
            <v>7</v>
          </cell>
          <cell r="H30">
            <v>4</v>
          </cell>
          <cell r="I30">
            <v>5</v>
          </cell>
          <cell r="K30">
            <v>7</v>
          </cell>
          <cell r="N30">
            <v>4</v>
          </cell>
          <cell r="O30">
            <v>6</v>
          </cell>
          <cell r="Q30">
            <v>3</v>
          </cell>
          <cell r="R30">
            <v>4</v>
          </cell>
          <cell r="S30">
            <v>5</v>
          </cell>
          <cell r="T30">
            <v>6</v>
          </cell>
          <cell r="W30">
            <v>6</v>
          </cell>
          <cell r="Z30">
            <v>3</v>
          </cell>
          <cell r="AA30">
            <v>5</v>
          </cell>
          <cell r="AC30">
            <v>7</v>
          </cell>
          <cell r="AF30">
            <v>5</v>
          </cell>
          <cell r="AI30">
            <v>5</v>
          </cell>
          <cell r="AL30">
            <v>6</v>
          </cell>
          <cell r="AO30">
            <v>4</v>
          </cell>
          <cell r="AP30">
            <v>8</v>
          </cell>
          <cell r="AR30">
            <v>6</v>
          </cell>
          <cell r="AU30">
            <v>6</v>
          </cell>
          <cell r="AX30">
            <v>5</v>
          </cell>
          <cell r="BA30">
            <v>7</v>
          </cell>
          <cell r="BD30">
            <v>6</v>
          </cell>
          <cell r="BG30">
            <v>6</v>
          </cell>
          <cell r="BJ30">
            <v>4</v>
          </cell>
          <cell r="BK30">
            <v>6</v>
          </cell>
          <cell r="BM30">
            <v>5</v>
          </cell>
          <cell r="BP30">
            <v>6</v>
          </cell>
          <cell r="BS30">
            <v>9</v>
          </cell>
          <cell r="BV30">
            <v>6</v>
          </cell>
          <cell r="BY30">
            <v>8</v>
          </cell>
          <cell r="CB30">
            <v>9</v>
          </cell>
          <cell r="CE30">
            <v>7</v>
          </cell>
          <cell r="CH30">
            <v>7</v>
          </cell>
          <cell r="CK30">
            <v>4</v>
          </cell>
          <cell r="CL30">
            <v>6</v>
          </cell>
          <cell r="CN30">
            <v>5</v>
          </cell>
          <cell r="CQ30">
            <v>6</v>
          </cell>
          <cell r="CT30">
            <v>6</v>
          </cell>
          <cell r="CW30">
            <v>7</v>
          </cell>
          <cell r="CZ30">
            <v>2</v>
          </cell>
          <cell r="DA30">
            <v>5</v>
          </cell>
          <cell r="DC30">
            <v>3</v>
          </cell>
          <cell r="DD30">
            <v>3</v>
          </cell>
          <cell r="DE30">
            <v>8</v>
          </cell>
          <cell r="DF30">
            <v>2</v>
          </cell>
          <cell r="DG30">
            <v>5</v>
          </cell>
          <cell r="DI30">
            <v>7</v>
          </cell>
          <cell r="DL30">
            <v>5</v>
          </cell>
          <cell r="DO30">
            <v>6</v>
          </cell>
          <cell r="DR30">
            <v>4</v>
          </cell>
          <cell r="DS30">
            <v>4</v>
          </cell>
          <cell r="DT30">
            <v>6</v>
          </cell>
          <cell r="DU30">
            <v>7</v>
          </cell>
          <cell r="DX30">
            <v>6</v>
          </cell>
          <cell r="EA30">
            <v>8</v>
          </cell>
          <cell r="EB30">
            <v>5.6312499999999996</v>
          </cell>
          <cell r="EC30">
            <v>6.2437500000000004</v>
          </cell>
          <cell r="ED30" t="str">
            <v>tu©n</v>
          </cell>
        </row>
        <row r="31">
          <cell r="A31">
            <v>23</v>
          </cell>
          <cell r="B31" t="str">
            <v>Lª ThÞ Minh  NguyÖt</v>
          </cell>
          <cell r="C31" t="str">
            <v>18.11.75</v>
          </cell>
          <cell r="D31" t="str">
            <v>Hµ néi</v>
          </cell>
          <cell r="E31">
            <v>10</v>
          </cell>
          <cell r="H31">
            <v>5</v>
          </cell>
          <cell r="K31">
            <v>8</v>
          </cell>
          <cell r="N31">
            <v>6</v>
          </cell>
          <cell r="Q31">
            <v>5</v>
          </cell>
          <cell r="T31">
            <v>7</v>
          </cell>
          <cell r="W31">
            <v>5</v>
          </cell>
          <cell r="Z31">
            <v>5</v>
          </cell>
          <cell r="AC31">
            <v>6</v>
          </cell>
          <cell r="AF31">
            <v>10</v>
          </cell>
          <cell r="AI31">
            <v>6</v>
          </cell>
          <cell r="AL31">
            <v>8</v>
          </cell>
          <cell r="AO31">
            <v>6</v>
          </cell>
          <cell r="AR31">
            <v>7</v>
          </cell>
          <cell r="AU31">
            <v>7</v>
          </cell>
          <cell r="AX31">
            <v>6</v>
          </cell>
          <cell r="BA31">
            <v>7</v>
          </cell>
          <cell r="BD31">
            <v>10</v>
          </cell>
          <cell r="BG31">
            <v>10</v>
          </cell>
          <cell r="BJ31">
            <v>4</v>
          </cell>
          <cell r="BK31">
            <v>7</v>
          </cell>
          <cell r="BM31">
            <v>5</v>
          </cell>
          <cell r="BP31">
            <v>4</v>
          </cell>
          <cell r="BQ31">
            <v>6</v>
          </cell>
          <cell r="BS31">
            <v>9</v>
          </cell>
          <cell r="BV31">
            <v>7</v>
          </cell>
          <cell r="BY31">
            <v>8</v>
          </cell>
          <cell r="CB31">
            <v>9</v>
          </cell>
          <cell r="CE31">
            <v>9</v>
          </cell>
          <cell r="CH31">
            <v>8</v>
          </cell>
          <cell r="CK31">
            <v>5</v>
          </cell>
          <cell r="CN31">
            <v>9</v>
          </cell>
          <cell r="CQ31">
            <v>7</v>
          </cell>
          <cell r="CT31">
            <v>6</v>
          </cell>
          <cell r="CW31">
            <v>9</v>
          </cell>
          <cell r="CZ31">
            <v>10</v>
          </cell>
          <cell r="DC31">
            <v>8</v>
          </cell>
          <cell r="DF31">
            <v>7</v>
          </cell>
          <cell r="DI31">
            <v>9</v>
          </cell>
          <cell r="DL31">
            <v>8</v>
          </cell>
          <cell r="DO31">
            <v>7</v>
          </cell>
          <cell r="DR31">
            <v>6</v>
          </cell>
          <cell r="DU31">
            <v>7</v>
          </cell>
          <cell r="DX31">
            <v>6</v>
          </cell>
          <cell r="EA31">
            <v>9</v>
          </cell>
          <cell r="EB31">
            <v>7.3250000000000002</v>
          </cell>
          <cell r="EC31">
            <v>7.4375</v>
          </cell>
          <cell r="ED31" t="str">
            <v>H©n</v>
          </cell>
        </row>
        <row r="32">
          <cell r="A32">
            <v>24</v>
          </cell>
          <cell r="B32" t="str">
            <v>Ng« ThÞ Kim Oanh</v>
          </cell>
          <cell r="C32" t="str">
            <v>09.10.75</v>
          </cell>
          <cell r="D32" t="str">
            <v xml:space="preserve">Nam ®Þnh </v>
          </cell>
          <cell r="E32">
            <v>6</v>
          </cell>
          <cell r="H32">
            <v>5</v>
          </cell>
          <cell r="K32">
            <v>5</v>
          </cell>
          <cell r="N32">
            <v>6</v>
          </cell>
          <cell r="Q32">
            <v>5</v>
          </cell>
          <cell r="T32">
            <v>5</v>
          </cell>
          <cell r="W32">
            <v>7</v>
          </cell>
          <cell r="Z32">
            <v>3</v>
          </cell>
          <cell r="AA32">
            <v>4</v>
          </cell>
          <cell r="AB32">
            <v>5</v>
          </cell>
          <cell r="AC32">
            <v>6</v>
          </cell>
          <cell r="AF32">
            <v>5</v>
          </cell>
          <cell r="AI32">
            <v>5</v>
          </cell>
          <cell r="AL32">
            <v>7</v>
          </cell>
          <cell r="AO32">
            <v>7</v>
          </cell>
          <cell r="AR32">
            <v>7</v>
          </cell>
          <cell r="AU32">
            <v>7</v>
          </cell>
          <cell r="AX32">
            <v>5</v>
          </cell>
          <cell r="BA32">
            <v>7</v>
          </cell>
          <cell r="BD32">
            <v>7</v>
          </cell>
          <cell r="BG32">
            <v>7</v>
          </cell>
          <cell r="BJ32">
            <v>6</v>
          </cell>
          <cell r="BM32">
            <v>5</v>
          </cell>
          <cell r="BP32">
            <v>4</v>
          </cell>
          <cell r="BQ32">
            <v>5</v>
          </cell>
          <cell r="BS32">
            <v>8</v>
          </cell>
          <cell r="BV32">
            <v>6</v>
          </cell>
          <cell r="BY32">
            <v>7</v>
          </cell>
          <cell r="CB32">
            <v>8</v>
          </cell>
          <cell r="CE32">
            <v>4</v>
          </cell>
          <cell r="CF32">
            <v>9</v>
          </cell>
          <cell r="CH32">
            <v>6</v>
          </cell>
          <cell r="CK32">
            <v>5</v>
          </cell>
          <cell r="CN32">
            <v>6</v>
          </cell>
          <cell r="CQ32">
            <v>5</v>
          </cell>
          <cell r="CT32">
            <v>5</v>
          </cell>
          <cell r="CW32">
            <v>7</v>
          </cell>
          <cell r="CZ32">
            <v>6</v>
          </cell>
          <cell r="DC32">
            <v>6</v>
          </cell>
          <cell r="DF32">
            <v>5</v>
          </cell>
          <cell r="DI32">
            <v>5</v>
          </cell>
          <cell r="DL32">
            <v>8</v>
          </cell>
          <cell r="DO32">
            <v>7</v>
          </cell>
          <cell r="DR32">
            <v>6</v>
          </cell>
          <cell r="DU32">
            <v>5</v>
          </cell>
          <cell r="DX32">
            <v>6</v>
          </cell>
          <cell r="EA32">
            <v>9</v>
          </cell>
          <cell r="EB32">
            <v>5.9562499999999998</v>
          </cell>
          <cell r="EC32">
            <v>6.15</v>
          </cell>
          <cell r="ED32" t="str">
            <v>quyÕt</v>
          </cell>
        </row>
        <row r="33">
          <cell r="A33">
            <v>25</v>
          </cell>
          <cell r="B33" t="str">
            <v>Lª Thanh Ph­¬ng</v>
          </cell>
          <cell r="C33" t="str">
            <v>23.11.70</v>
          </cell>
          <cell r="D33" t="str">
            <v>Thanh ho¸</v>
          </cell>
          <cell r="E33">
            <v>7</v>
          </cell>
          <cell r="H33">
            <v>4</v>
          </cell>
          <cell r="I33">
            <v>6</v>
          </cell>
          <cell r="K33">
            <v>5</v>
          </cell>
          <cell r="N33">
            <v>7</v>
          </cell>
          <cell r="Q33">
            <v>6</v>
          </cell>
          <cell r="T33">
            <v>5</v>
          </cell>
          <cell r="W33">
            <v>6</v>
          </cell>
          <cell r="Z33">
            <v>5</v>
          </cell>
          <cell r="AC33">
            <v>6</v>
          </cell>
          <cell r="AF33">
            <v>4</v>
          </cell>
          <cell r="AG33">
            <v>6</v>
          </cell>
          <cell r="AI33">
            <v>4</v>
          </cell>
          <cell r="AJ33">
            <v>7</v>
          </cell>
          <cell r="AL33">
            <v>8</v>
          </cell>
          <cell r="AO33">
            <v>6</v>
          </cell>
          <cell r="AR33">
            <v>6</v>
          </cell>
          <cell r="AU33">
            <v>5</v>
          </cell>
          <cell r="AX33">
            <v>4</v>
          </cell>
          <cell r="AY33">
            <v>6</v>
          </cell>
          <cell r="BA33">
            <v>5</v>
          </cell>
          <cell r="BD33">
            <v>5</v>
          </cell>
          <cell r="BG33">
            <v>8</v>
          </cell>
          <cell r="BJ33">
            <v>5</v>
          </cell>
          <cell r="BM33">
            <v>5</v>
          </cell>
          <cell r="BP33">
            <v>5</v>
          </cell>
          <cell r="BS33">
            <v>9</v>
          </cell>
          <cell r="BV33">
            <v>6</v>
          </cell>
          <cell r="BY33">
            <v>7</v>
          </cell>
          <cell r="CB33">
            <v>9</v>
          </cell>
          <cell r="CE33">
            <v>9</v>
          </cell>
          <cell r="CH33">
            <v>8</v>
          </cell>
          <cell r="CK33">
            <v>8</v>
          </cell>
          <cell r="CN33">
            <v>5</v>
          </cell>
          <cell r="CQ33">
            <v>8</v>
          </cell>
          <cell r="CT33">
            <v>8</v>
          </cell>
          <cell r="CW33">
            <v>9</v>
          </cell>
          <cell r="CZ33">
            <v>7</v>
          </cell>
          <cell r="DC33">
            <v>8</v>
          </cell>
          <cell r="DF33">
            <v>1</v>
          </cell>
          <cell r="DG33">
            <v>5</v>
          </cell>
          <cell r="DI33">
            <v>8</v>
          </cell>
          <cell r="DL33">
            <v>8</v>
          </cell>
          <cell r="DO33">
            <v>8</v>
          </cell>
          <cell r="DR33">
            <v>6</v>
          </cell>
          <cell r="DU33">
            <v>6</v>
          </cell>
          <cell r="DX33">
            <v>7</v>
          </cell>
          <cell r="EA33">
            <v>9</v>
          </cell>
          <cell r="EB33">
            <v>6.3312499999999998</v>
          </cell>
          <cell r="EC33">
            <v>6.7062499999999998</v>
          </cell>
          <cell r="ED33" t="str">
            <v>lé</v>
          </cell>
        </row>
        <row r="34">
          <cell r="A34">
            <v>26</v>
          </cell>
          <cell r="B34" t="str">
            <v>§ç Hång  Phóc</v>
          </cell>
          <cell r="C34" t="str">
            <v>08.03.74</v>
          </cell>
          <cell r="D34" t="str">
            <v>H­ng yªn</v>
          </cell>
          <cell r="E34">
            <v>5</v>
          </cell>
          <cell r="H34">
            <v>4</v>
          </cell>
          <cell r="I34">
            <v>6</v>
          </cell>
          <cell r="K34">
            <v>2</v>
          </cell>
          <cell r="L34">
            <v>6</v>
          </cell>
          <cell r="N34">
            <v>5</v>
          </cell>
          <cell r="Q34">
            <v>5</v>
          </cell>
          <cell r="T34">
            <v>1</v>
          </cell>
          <cell r="U34">
            <v>5</v>
          </cell>
          <cell r="W34">
            <v>5</v>
          </cell>
          <cell r="Z34">
            <v>5</v>
          </cell>
          <cell r="AC34">
            <v>7</v>
          </cell>
          <cell r="AF34">
            <v>0</v>
          </cell>
          <cell r="AG34">
            <v>5</v>
          </cell>
          <cell r="AI34">
            <v>6</v>
          </cell>
          <cell r="AL34">
            <v>5</v>
          </cell>
          <cell r="AO34">
            <v>6</v>
          </cell>
          <cell r="AR34">
            <v>2</v>
          </cell>
          <cell r="AS34">
            <v>4</v>
          </cell>
          <cell r="AT34">
            <v>5</v>
          </cell>
          <cell r="AU34">
            <v>0</v>
          </cell>
          <cell r="AV34">
            <v>4</v>
          </cell>
          <cell r="AW34">
            <v>5</v>
          </cell>
          <cell r="AX34">
            <v>4</v>
          </cell>
          <cell r="AY34">
            <v>5</v>
          </cell>
          <cell r="BA34">
            <v>5</v>
          </cell>
          <cell r="BD34">
            <v>5</v>
          </cell>
          <cell r="BG34">
            <v>6</v>
          </cell>
          <cell r="BJ34">
            <v>4</v>
          </cell>
          <cell r="BK34">
            <v>7</v>
          </cell>
          <cell r="BM34">
            <v>4</v>
          </cell>
          <cell r="BN34">
            <v>5</v>
          </cell>
          <cell r="BP34">
            <v>5</v>
          </cell>
          <cell r="BS34">
            <v>0</v>
          </cell>
          <cell r="BT34">
            <v>6</v>
          </cell>
          <cell r="BV34">
            <v>6</v>
          </cell>
          <cell r="BY34">
            <v>4</v>
          </cell>
          <cell r="BZ34">
            <v>7</v>
          </cell>
          <cell r="CB34">
            <v>5</v>
          </cell>
          <cell r="CE34">
            <v>7</v>
          </cell>
          <cell r="CH34">
            <v>4</v>
          </cell>
          <cell r="CI34">
            <v>7</v>
          </cell>
          <cell r="CK34">
            <v>4</v>
          </cell>
          <cell r="CL34">
            <v>5</v>
          </cell>
          <cell r="CN34">
            <v>2</v>
          </cell>
          <cell r="CO34">
            <v>3</v>
          </cell>
          <cell r="CP34">
            <v>6</v>
          </cell>
          <cell r="CQ34">
            <v>4</v>
          </cell>
          <cell r="CR34">
            <v>5</v>
          </cell>
          <cell r="CT34">
            <v>5</v>
          </cell>
          <cell r="CW34">
            <v>6</v>
          </cell>
          <cell r="CZ34">
            <v>3</v>
          </cell>
          <cell r="DA34">
            <v>2</v>
          </cell>
          <cell r="DB34">
            <v>5</v>
          </cell>
          <cell r="DC34">
            <v>0</v>
          </cell>
          <cell r="DD34">
            <v>3</v>
          </cell>
          <cell r="DE34">
            <v>7</v>
          </cell>
          <cell r="DF34">
            <v>3</v>
          </cell>
          <cell r="DG34">
            <v>5</v>
          </cell>
          <cell r="DI34">
            <v>4</v>
          </cell>
          <cell r="DJ34">
            <v>4</v>
          </cell>
          <cell r="DK34">
            <v>7</v>
          </cell>
          <cell r="DL34">
            <v>4</v>
          </cell>
          <cell r="DM34">
            <v>4</v>
          </cell>
          <cell r="DN34">
            <v>6</v>
          </cell>
          <cell r="DO34">
            <v>3</v>
          </cell>
          <cell r="DP34">
            <v>5</v>
          </cell>
          <cell r="DR34">
            <v>4</v>
          </cell>
          <cell r="DS34">
            <v>6</v>
          </cell>
          <cell r="DU34">
            <v>5</v>
          </cell>
          <cell r="DX34">
            <v>6</v>
          </cell>
          <cell r="EA34">
            <v>8</v>
          </cell>
          <cell r="EB34">
            <v>4.21875</v>
          </cell>
          <cell r="EC34">
            <v>5.7062499999999998</v>
          </cell>
          <cell r="ED34" t="str">
            <v>®hïng</v>
          </cell>
        </row>
        <row r="35">
          <cell r="A35">
            <v>27</v>
          </cell>
          <cell r="B35" t="str">
            <v>NguyÔn Thanh  Qu¶ng</v>
          </cell>
          <cell r="C35" t="str">
            <v>10.05.67</v>
          </cell>
          <cell r="D35" t="str">
            <v>Hµ néi</v>
          </cell>
          <cell r="E35">
            <v>8</v>
          </cell>
          <cell r="H35">
            <v>3</v>
          </cell>
          <cell r="I35">
            <v>6</v>
          </cell>
          <cell r="K35">
            <v>6</v>
          </cell>
          <cell r="N35">
            <v>6</v>
          </cell>
          <cell r="Q35">
            <v>8</v>
          </cell>
          <cell r="T35">
            <v>5</v>
          </cell>
          <cell r="W35">
            <v>5</v>
          </cell>
          <cell r="Z35">
            <v>5</v>
          </cell>
          <cell r="AC35">
            <v>4</v>
          </cell>
          <cell r="AD35">
            <v>5</v>
          </cell>
          <cell r="AF35">
            <v>7</v>
          </cell>
          <cell r="AI35">
            <v>5</v>
          </cell>
          <cell r="AL35">
            <v>7</v>
          </cell>
          <cell r="AO35">
            <v>5</v>
          </cell>
          <cell r="AR35">
            <v>5</v>
          </cell>
          <cell r="AU35">
            <v>5</v>
          </cell>
          <cell r="AX35">
            <v>4</v>
          </cell>
          <cell r="AY35">
            <v>6</v>
          </cell>
          <cell r="BA35">
            <v>5</v>
          </cell>
          <cell r="BD35">
            <v>8</v>
          </cell>
          <cell r="BG35">
            <v>8</v>
          </cell>
          <cell r="BJ35">
            <v>5</v>
          </cell>
          <cell r="BM35">
            <v>6</v>
          </cell>
          <cell r="BP35">
            <v>5</v>
          </cell>
          <cell r="BS35">
            <v>8</v>
          </cell>
          <cell r="BV35">
            <v>7</v>
          </cell>
          <cell r="BY35">
            <v>7</v>
          </cell>
          <cell r="CB35">
            <v>9</v>
          </cell>
          <cell r="CE35">
            <v>7</v>
          </cell>
          <cell r="CH35">
            <v>7</v>
          </cell>
          <cell r="CK35">
            <v>8</v>
          </cell>
          <cell r="CN35">
            <v>5</v>
          </cell>
          <cell r="CQ35">
            <v>8</v>
          </cell>
          <cell r="CT35">
            <v>9</v>
          </cell>
          <cell r="CW35">
            <v>9</v>
          </cell>
          <cell r="CZ35">
            <v>5</v>
          </cell>
          <cell r="DC35">
            <v>8</v>
          </cell>
          <cell r="DF35">
            <v>2</v>
          </cell>
          <cell r="DG35">
            <v>5</v>
          </cell>
          <cell r="DI35">
            <v>6</v>
          </cell>
          <cell r="DL35">
            <v>7</v>
          </cell>
          <cell r="DO35">
            <v>7</v>
          </cell>
          <cell r="DR35">
            <v>6</v>
          </cell>
          <cell r="DU35">
            <v>4</v>
          </cell>
          <cell r="DV35">
            <v>6</v>
          </cell>
          <cell r="DX35">
            <v>7</v>
          </cell>
          <cell r="EA35">
            <v>9</v>
          </cell>
          <cell r="EB35">
            <v>6.3687500000000004</v>
          </cell>
          <cell r="EC35">
            <v>6.6375000000000002</v>
          </cell>
          <cell r="ED35" t="str">
            <v>thuËn</v>
          </cell>
        </row>
        <row r="36">
          <cell r="A36">
            <v>28</v>
          </cell>
          <cell r="B36" t="str">
            <v>§ç V¨n  Th­ëng</v>
          </cell>
          <cell r="C36" t="str">
            <v>10.04.72</v>
          </cell>
          <cell r="D36" t="str">
            <v>Nam ®Þnh</v>
          </cell>
          <cell r="E36">
            <v>9</v>
          </cell>
          <cell r="H36">
            <v>5</v>
          </cell>
          <cell r="K36">
            <v>3</v>
          </cell>
          <cell r="L36">
            <v>5</v>
          </cell>
          <cell r="N36">
            <v>6</v>
          </cell>
          <cell r="Q36">
            <v>6</v>
          </cell>
          <cell r="T36">
            <v>2</v>
          </cell>
          <cell r="U36">
            <v>6</v>
          </cell>
          <cell r="W36">
            <v>5</v>
          </cell>
          <cell r="Z36">
            <v>6</v>
          </cell>
          <cell r="AC36">
            <v>5</v>
          </cell>
          <cell r="AF36">
            <v>5</v>
          </cell>
          <cell r="AI36">
            <v>5</v>
          </cell>
          <cell r="AL36">
            <v>7</v>
          </cell>
          <cell r="AO36">
            <v>5</v>
          </cell>
          <cell r="AR36">
            <v>2</v>
          </cell>
          <cell r="AS36">
            <v>5</v>
          </cell>
          <cell r="AU36">
            <v>5</v>
          </cell>
          <cell r="AX36">
            <v>4</v>
          </cell>
          <cell r="AY36">
            <v>5</v>
          </cell>
          <cell r="BA36">
            <v>5</v>
          </cell>
          <cell r="BD36">
            <v>6</v>
          </cell>
          <cell r="BG36">
            <v>7</v>
          </cell>
          <cell r="BJ36">
            <v>4</v>
          </cell>
          <cell r="BK36">
            <v>7</v>
          </cell>
          <cell r="BM36">
            <v>6</v>
          </cell>
          <cell r="BP36">
            <v>7</v>
          </cell>
          <cell r="BS36">
            <v>9</v>
          </cell>
          <cell r="BV36">
            <v>7</v>
          </cell>
          <cell r="BY36">
            <v>8</v>
          </cell>
          <cell r="CB36">
            <v>8</v>
          </cell>
          <cell r="CE36">
            <v>4</v>
          </cell>
          <cell r="CF36">
            <v>4</v>
          </cell>
          <cell r="CG36">
            <v>6</v>
          </cell>
          <cell r="CH36">
            <v>6</v>
          </cell>
          <cell r="CK36">
            <v>7</v>
          </cell>
          <cell r="CN36">
            <v>5</v>
          </cell>
          <cell r="CQ36">
            <v>5</v>
          </cell>
          <cell r="CT36">
            <v>8</v>
          </cell>
          <cell r="CW36">
            <v>6</v>
          </cell>
          <cell r="CZ36">
            <v>10</v>
          </cell>
          <cell r="DC36">
            <v>9</v>
          </cell>
          <cell r="DF36">
            <v>7</v>
          </cell>
          <cell r="DI36">
            <v>8</v>
          </cell>
          <cell r="DL36">
            <v>9</v>
          </cell>
          <cell r="DO36">
            <v>5</v>
          </cell>
          <cell r="DR36">
            <v>6</v>
          </cell>
          <cell r="DU36">
            <v>6</v>
          </cell>
          <cell r="DX36">
            <v>6</v>
          </cell>
          <cell r="EA36">
            <v>9</v>
          </cell>
          <cell r="EB36">
            <v>6.1437499999999998</v>
          </cell>
          <cell r="EC36">
            <v>6.5</v>
          </cell>
          <cell r="ED36" t="str">
            <v>tu©n</v>
          </cell>
        </row>
        <row r="37">
          <cell r="A37">
            <v>29</v>
          </cell>
          <cell r="B37" t="str">
            <v>Vò ThÞ  ThuËn</v>
          </cell>
          <cell r="C37" t="str">
            <v>12.11.77</v>
          </cell>
          <cell r="D37" t="str">
            <v>H¶i phßng</v>
          </cell>
          <cell r="E37">
            <v>6</v>
          </cell>
          <cell r="H37">
            <v>5</v>
          </cell>
          <cell r="K37">
            <v>5</v>
          </cell>
          <cell r="N37">
            <v>6</v>
          </cell>
          <cell r="Q37">
            <v>7</v>
          </cell>
          <cell r="T37">
            <v>6</v>
          </cell>
          <cell r="W37">
            <v>6</v>
          </cell>
          <cell r="Z37">
            <v>3</v>
          </cell>
          <cell r="AA37">
            <v>4</v>
          </cell>
          <cell r="AB37">
            <v>6</v>
          </cell>
          <cell r="AC37">
            <v>7</v>
          </cell>
          <cell r="AF37">
            <v>0</v>
          </cell>
          <cell r="AG37">
            <v>6</v>
          </cell>
          <cell r="AI37">
            <v>4</v>
          </cell>
          <cell r="AJ37">
            <v>6</v>
          </cell>
          <cell r="AL37">
            <v>7</v>
          </cell>
          <cell r="AO37">
            <v>7</v>
          </cell>
          <cell r="AR37">
            <v>7</v>
          </cell>
          <cell r="AU37">
            <v>0</v>
          </cell>
          <cell r="AV37">
            <v>5</v>
          </cell>
          <cell r="AX37">
            <v>6</v>
          </cell>
          <cell r="BA37">
            <v>6</v>
          </cell>
          <cell r="BD37">
            <v>4</v>
          </cell>
          <cell r="BE37">
            <v>6</v>
          </cell>
          <cell r="BG37">
            <v>4</v>
          </cell>
          <cell r="BH37">
            <v>5</v>
          </cell>
          <cell r="BJ37">
            <v>5</v>
          </cell>
          <cell r="BM37">
            <v>5</v>
          </cell>
          <cell r="BP37">
            <v>5</v>
          </cell>
          <cell r="BS37">
            <v>8</v>
          </cell>
          <cell r="BV37">
            <v>7</v>
          </cell>
          <cell r="BY37">
            <v>7</v>
          </cell>
          <cell r="CB37">
            <v>6</v>
          </cell>
          <cell r="CE37">
            <v>6</v>
          </cell>
          <cell r="CH37">
            <v>4</v>
          </cell>
          <cell r="CI37">
            <v>7</v>
          </cell>
          <cell r="CK37">
            <v>6</v>
          </cell>
          <cell r="CN37">
            <v>7</v>
          </cell>
          <cell r="CQ37">
            <v>6</v>
          </cell>
          <cell r="CT37">
            <v>8</v>
          </cell>
          <cell r="CW37">
            <v>5</v>
          </cell>
          <cell r="CZ37">
            <v>5</v>
          </cell>
          <cell r="DC37">
            <v>7</v>
          </cell>
          <cell r="DF37">
            <v>5</v>
          </cell>
          <cell r="DI37">
            <v>7</v>
          </cell>
          <cell r="DL37">
            <v>6</v>
          </cell>
          <cell r="DO37">
            <v>8</v>
          </cell>
          <cell r="DR37">
            <v>4</v>
          </cell>
          <cell r="DS37">
            <v>4</v>
          </cell>
          <cell r="DT37">
            <v>6</v>
          </cell>
          <cell r="DU37">
            <v>6</v>
          </cell>
          <cell r="DX37">
            <v>6</v>
          </cell>
          <cell r="EA37">
            <v>9</v>
          </cell>
          <cell r="EB37">
            <v>5.5</v>
          </cell>
          <cell r="EC37">
            <v>6.2</v>
          </cell>
          <cell r="ED37" t="str">
            <v>céng</v>
          </cell>
        </row>
        <row r="38">
          <cell r="A38">
            <v>30</v>
          </cell>
          <cell r="B38" t="str">
            <v>NguyÔn ThÞ Kim Thuý</v>
          </cell>
          <cell r="C38" t="str">
            <v>30.04.79</v>
          </cell>
          <cell r="D38" t="str">
            <v>H­ng yªn</v>
          </cell>
          <cell r="E38">
            <v>8</v>
          </cell>
          <cell r="H38">
            <v>4</v>
          </cell>
          <cell r="I38">
            <v>6</v>
          </cell>
          <cell r="K38">
            <v>3</v>
          </cell>
          <cell r="L38">
            <v>6</v>
          </cell>
          <cell r="N38">
            <v>6</v>
          </cell>
          <cell r="Q38">
            <v>7</v>
          </cell>
          <cell r="T38">
            <v>6</v>
          </cell>
          <cell r="W38">
            <v>6</v>
          </cell>
          <cell r="Z38">
            <v>5</v>
          </cell>
          <cell r="AC38">
            <v>4</v>
          </cell>
          <cell r="AD38">
            <v>6</v>
          </cell>
          <cell r="AF38">
            <v>5</v>
          </cell>
          <cell r="AI38">
            <v>6</v>
          </cell>
          <cell r="AL38">
            <v>6</v>
          </cell>
          <cell r="AO38">
            <v>8</v>
          </cell>
          <cell r="AR38">
            <v>5</v>
          </cell>
          <cell r="AU38">
            <v>5</v>
          </cell>
          <cell r="AX38">
            <v>5</v>
          </cell>
          <cell r="BA38">
            <v>7</v>
          </cell>
          <cell r="BD38">
            <v>5</v>
          </cell>
          <cell r="BG38">
            <v>6</v>
          </cell>
          <cell r="BJ38">
            <v>6</v>
          </cell>
          <cell r="BM38">
            <v>6</v>
          </cell>
          <cell r="BP38">
            <v>5</v>
          </cell>
          <cell r="BS38">
            <v>8</v>
          </cell>
          <cell r="BV38">
            <v>6</v>
          </cell>
          <cell r="BY38">
            <v>8</v>
          </cell>
          <cell r="CB38">
            <v>8</v>
          </cell>
          <cell r="CE38">
            <v>5</v>
          </cell>
          <cell r="CH38">
            <v>8</v>
          </cell>
          <cell r="CK38">
            <v>5</v>
          </cell>
          <cell r="CN38">
            <v>7</v>
          </cell>
          <cell r="CQ38">
            <v>6</v>
          </cell>
          <cell r="CT38">
            <v>8</v>
          </cell>
          <cell r="CW38">
            <v>9</v>
          </cell>
          <cell r="CZ38">
            <v>7</v>
          </cell>
          <cell r="DC38">
            <v>5</v>
          </cell>
          <cell r="DF38">
            <v>5</v>
          </cell>
          <cell r="DI38">
            <v>7</v>
          </cell>
          <cell r="DL38">
            <v>4</v>
          </cell>
          <cell r="DM38">
            <v>7</v>
          </cell>
          <cell r="DO38">
            <v>7</v>
          </cell>
          <cell r="DR38">
            <v>4</v>
          </cell>
          <cell r="DS38">
            <v>4</v>
          </cell>
          <cell r="DT38">
            <v>6</v>
          </cell>
          <cell r="DU38">
            <v>7</v>
          </cell>
          <cell r="DX38">
            <v>6</v>
          </cell>
          <cell r="EA38">
            <v>10</v>
          </cell>
          <cell r="EB38">
            <v>6.1812500000000004</v>
          </cell>
          <cell r="EC38">
            <v>6.4312500000000004</v>
          </cell>
          <cell r="ED38" t="str">
            <v>lé</v>
          </cell>
        </row>
        <row r="39">
          <cell r="A39">
            <v>31</v>
          </cell>
          <cell r="B39" t="str">
            <v>Hoµng Anh  TuÊn</v>
          </cell>
          <cell r="C39" t="str">
            <v>27.04.69</v>
          </cell>
          <cell r="D39" t="str">
            <v>Nam ®Þnh</v>
          </cell>
          <cell r="E39">
            <v>8</v>
          </cell>
          <cell r="H39">
            <v>6</v>
          </cell>
          <cell r="K39">
            <v>7</v>
          </cell>
          <cell r="N39">
            <v>7</v>
          </cell>
          <cell r="Q39">
            <v>6</v>
          </cell>
          <cell r="T39">
            <v>7</v>
          </cell>
          <cell r="W39">
            <v>7</v>
          </cell>
          <cell r="Z39">
            <v>6</v>
          </cell>
          <cell r="AC39">
            <v>7</v>
          </cell>
          <cell r="AF39">
            <v>9</v>
          </cell>
          <cell r="AI39">
            <v>6</v>
          </cell>
          <cell r="AL39">
            <v>8</v>
          </cell>
          <cell r="AO39">
            <v>8</v>
          </cell>
          <cell r="AR39">
            <v>7</v>
          </cell>
          <cell r="AU39">
            <v>6</v>
          </cell>
          <cell r="AX39">
            <v>7</v>
          </cell>
          <cell r="BA39">
            <v>8</v>
          </cell>
          <cell r="BD39">
            <v>7</v>
          </cell>
          <cell r="BG39">
            <v>10</v>
          </cell>
          <cell r="BJ39">
            <v>7</v>
          </cell>
          <cell r="BM39">
            <v>7</v>
          </cell>
          <cell r="BP39">
            <v>8</v>
          </cell>
          <cell r="BS39">
            <v>9</v>
          </cell>
          <cell r="BV39">
            <v>7</v>
          </cell>
          <cell r="BY39">
            <v>8</v>
          </cell>
          <cell r="CB39">
            <v>9</v>
          </cell>
          <cell r="CE39">
            <v>7</v>
          </cell>
          <cell r="CH39">
            <v>8</v>
          </cell>
          <cell r="CK39">
            <v>6</v>
          </cell>
          <cell r="CN39">
            <v>9</v>
          </cell>
          <cell r="CQ39">
            <v>7</v>
          </cell>
          <cell r="CT39">
            <v>8</v>
          </cell>
          <cell r="CW39">
            <v>9</v>
          </cell>
          <cell r="CZ39">
            <v>9</v>
          </cell>
          <cell r="DC39">
            <v>3</v>
          </cell>
          <cell r="DD39">
            <v>6</v>
          </cell>
          <cell r="DF39">
            <v>2</v>
          </cell>
          <cell r="DG39">
            <v>5</v>
          </cell>
          <cell r="DI39">
            <v>9</v>
          </cell>
          <cell r="DL39">
            <v>7</v>
          </cell>
          <cell r="DO39">
            <v>9</v>
          </cell>
          <cell r="DR39">
            <v>4</v>
          </cell>
          <cell r="DS39">
            <v>6</v>
          </cell>
          <cell r="DU39">
            <v>6</v>
          </cell>
          <cell r="DX39">
            <v>8</v>
          </cell>
          <cell r="EA39">
            <v>10</v>
          </cell>
          <cell r="EB39">
            <v>7.34375</v>
          </cell>
          <cell r="EC39">
            <v>7.5250000000000004</v>
          </cell>
          <cell r="ED39" t="str">
            <v>Qtrung</v>
          </cell>
        </row>
        <row r="40">
          <cell r="A40">
            <v>32</v>
          </cell>
          <cell r="B40" t="str">
            <v>NguyÔn C«ng  TuÊn</v>
          </cell>
          <cell r="C40" t="str">
            <v>24.07.75</v>
          </cell>
          <cell r="D40" t="str">
            <v xml:space="preserve">Vinh </v>
          </cell>
          <cell r="E40">
            <v>9</v>
          </cell>
          <cell r="H40">
            <v>6</v>
          </cell>
          <cell r="K40">
            <v>6</v>
          </cell>
          <cell r="N40">
            <v>6</v>
          </cell>
          <cell r="Q40">
            <v>0</v>
          </cell>
          <cell r="R40">
            <v>3</v>
          </cell>
          <cell r="S40">
            <v>6</v>
          </cell>
          <cell r="T40">
            <v>6</v>
          </cell>
          <cell r="W40">
            <v>5</v>
          </cell>
          <cell r="Z40">
            <v>5</v>
          </cell>
          <cell r="AC40">
            <v>6</v>
          </cell>
          <cell r="AF40">
            <v>8</v>
          </cell>
          <cell r="AI40">
            <v>6</v>
          </cell>
          <cell r="AL40">
            <v>7</v>
          </cell>
          <cell r="AO40">
            <v>7</v>
          </cell>
          <cell r="AR40">
            <v>6</v>
          </cell>
          <cell r="AU40">
            <v>8</v>
          </cell>
          <cell r="AX40">
            <v>6</v>
          </cell>
          <cell r="BA40">
            <v>4</v>
          </cell>
          <cell r="BB40">
            <v>5</v>
          </cell>
          <cell r="BD40">
            <v>6</v>
          </cell>
          <cell r="BG40">
            <v>7</v>
          </cell>
          <cell r="BJ40">
            <v>6</v>
          </cell>
          <cell r="BM40">
            <v>5</v>
          </cell>
          <cell r="BP40">
            <v>6</v>
          </cell>
          <cell r="BS40">
            <v>9</v>
          </cell>
          <cell r="BV40">
            <v>6</v>
          </cell>
          <cell r="BY40">
            <v>6</v>
          </cell>
          <cell r="CB40">
            <v>9</v>
          </cell>
          <cell r="CE40">
            <v>8</v>
          </cell>
          <cell r="CH40">
            <v>4</v>
          </cell>
          <cell r="CI40">
            <v>6</v>
          </cell>
          <cell r="CK40">
            <v>4</v>
          </cell>
          <cell r="CL40">
            <v>5</v>
          </cell>
          <cell r="CN40">
            <v>2</v>
          </cell>
          <cell r="CO40">
            <v>6</v>
          </cell>
          <cell r="CQ40">
            <v>4</v>
          </cell>
          <cell r="CR40">
            <v>5</v>
          </cell>
          <cell r="CT40">
            <v>9</v>
          </cell>
          <cell r="CW40">
            <v>8</v>
          </cell>
          <cell r="CZ40">
            <v>5</v>
          </cell>
          <cell r="DC40">
            <v>5</v>
          </cell>
          <cell r="DF40">
            <v>2</v>
          </cell>
          <cell r="DG40">
            <v>5</v>
          </cell>
          <cell r="DI40">
            <v>6</v>
          </cell>
          <cell r="DL40">
            <v>7</v>
          </cell>
          <cell r="DO40">
            <v>7</v>
          </cell>
          <cell r="DR40">
            <v>6</v>
          </cell>
          <cell r="DU40">
            <v>6</v>
          </cell>
          <cell r="DX40">
            <v>7</v>
          </cell>
          <cell r="EA40">
            <v>9</v>
          </cell>
          <cell r="EB40">
            <v>6.2249999999999996</v>
          </cell>
          <cell r="EC40">
            <v>6.59375</v>
          </cell>
          <cell r="ED40" t="str">
            <v>H©n</v>
          </cell>
        </row>
        <row r="41">
          <cell r="A41">
            <v>33</v>
          </cell>
          <cell r="B41" t="str">
            <v>Tèng v¨n Tó</v>
          </cell>
          <cell r="C41" t="str">
            <v>12.07.71</v>
          </cell>
          <cell r="D41" t="str">
            <v>Hµ néi</v>
          </cell>
          <cell r="E41">
            <v>5</v>
          </cell>
          <cell r="H41">
            <v>4</v>
          </cell>
          <cell r="I41">
            <v>3</v>
          </cell>
          <cell r="K41">
            <v>5</v>
          </cell>
          <cell r="N41">
            <v>7</v>
          </cell>
          <cell r="Q41">
            <v>6</v>
          </cell>
          <cell r="T41">
            <v>4</v>
          </cell>
          <cell r="U41">
            <v>5</v>
          </cell>
          <cell r="W41">
            <v>4</v>
          </cell>
          <cell r="X41">
            <v>5</v>
          </cell>
          <cell r="Z41">
            <v>5</v>
          </cell>
          <cell r="AC41">
            <v>6</v>
          </cell>
          <cell r="AF41">
            <v>5</v>
          </cell>
          <cell r="AI41">
            <v>5</v>
          </cell>
          <cell r="AL41">
            <v>5</v>
          </cell>
          <cell r="AO41">
            <v>6</v>
          </cell>
          <cell r="AR41">
            <v>3</v>
          </cell>
          <cell r="AS41">
            <v>6</v>
          </cell>
          <cell r="AU41">
            <v>4</v>
          </cell>
          <cell r="AV41">
            <v>5</v>
          </cell>
          <cell r="AX41">
            <v>5</v>
          </cell>
          <cell r="BA41">
            <v>4</v>
          </cell>
          <cell r="BB41">
            <v>6</v>
          </cell>
          <cell r="BD41">
            <v>6</v>
          </cell>
          <cell r="BG41">
            <v>5</v>
          </cell>
          <cell r="BJ41">
            <v>5</v>
          </cell>
          <cell r="BM41">
            <v>5</v>
          </cell>
          <cell r="BP41">
            <v>5</v>
          </cell>
          <cell r="BS41">
            <v>8</v>
          </cell>
          <cell r="BV41">
            <v>6</v>
          </cell>
          <cell r="BY41">
            <v>6</v>
          </cell>
          <cell r="CB41">
            <v>9</v>
          </cell>
          <cell r="CE41">
            <v>5</v>
          </cell>
          <cell r="CH41">
            <v>7</v>
          </cell>
          <cell r="CK41">
            <v>4</v>
          </cell>
          <cell r="CL41">
            <v>6</v>
          </cell>
          <cell r="CN41">
            <v>5</v>
          </cell>
          <cell r="CQ41">
            <v>3</v>
          </cell>
          <cell r="CR41">
            <v>5</v>
          </cell>
          <cell r="CT41">
            <v>9</v>
          </cell>
          <cell r="CW41">
            <v>7</v>
          </cell>
          <cell r="CZ41">
            <v>5</v>
          </cell>
          <cell r="DC41">
            <v>5</v>
          </cell>
          <cell r="DF41">
            <v>1</v>
          </cell>
          <cell r="DG41">
            <v>5</v>
          </cell>
          <cell r="DI41">
            <v>4</v>
          </cell>
          <cell r="DJ41">
            <v>6</v>
          </cell>
          <cell r="DL41">
            <v>4</v>
          </cell>
          <cell r="DM41">
            <v>6</v>
          </cell>
          <cell r="DO41">
            <v>5</v>
          </cell>
          <cell r="DR41">
            <v>4</v>
          </cell>
          <cell r="DS41">
            <v>6</v>
          </cell>
          <cell r="DU41">
            <v>6</v>
          </cell>
          <cell r="DX41">
            <v>6</v>
          </cell>
          <cell r="EA41">
            <v>10</v>
          </cell>
          <cell r="EB41">
            <v>5.3375000000000004</v>
          </cell>
          <cell r="EC41">
            <v>5.8125</v>
          </cell>
          <cell r="ED41" t="str">
            <v>lé</v>
          </cell>
        </row>
        <row r="42">
          <cell r="A42">
            <v>34</v>
          </cell>
          <cell r="B42" t="str">
            <v>Bïi Trung HiÕu</v>
          </cell>
          <cell r="C42" t="str">
            <v>09.02.66</v>
          </cell>
          <cell r="D42" t="str">
            <v>NghÖ an</v>
          </cell>
          <cell r="E42">
            <v>6</v>
          </cell>
          <cell r="H42">
            <v>5</v>
          </cell>
          <cell r="K42">
            <v>5</v>
          </cell>
          <cell r="N42">
            <v>5</v>
          </cell>
          <cell r="Q42">
            <v>5</v>
          </cell>
          <cell r="T42">
            <v>5</v>
          </cell>
          <cell r="W42">
            <v>5</v>
          </cell>
          <cell r="Z42">
            <v>5</v>
          </cell>
          <cell r="AC42">
            <v>4</v>
          </cell>
          <cell r="AD42">
            <v>6</v>
          </cell>
          <cell r="AF42">
            <v>6</v>
          </cell>
          <cell r="AI42">
            <v>5</v>
          </cell>
          <cell r="AL42">
            <v>8</v>
          </cell>
          <cell r="AO42">
            <v>6</v>
          </cell>
          <cell r="AR42">
            <v>5</v>
          </cell>
          <cell r="AU42">
            <v>7</v>
          </cell>
          <cell r="AX42">
            <v>5</v>
          </cell>
          <cell r="BA42">
            <v>6</v>
          </cell>
          <cell r="BD42">
            <v>5</v>
          </cell>
          <cell r="BG42">
            <v>8</v>
          </cell>
          <cell r="BJ42">
            <v>6</v>
          </cell>
          <cell r="BM42">
            <v>4</v>
          </cell>
          <cell r="BN42">
            <v>5</v>
          </cell>
          <cell r="BP42">
            <v>5</v>
          </cell>
          <cell r="BS42">
            <v>8</v>
          </cell>
          <cell r="BV42">
            <v>6</v>
          </cell>
          <cell r="BY42">
            <v>6</v>
          </cell>
          <cell r="CB42">
            <v>8</v>
          </cell>
          <cell r="CE42">
            <v>4</v>
          </cell>
          <cell r="CF42">
            <v>6</v>
          </cell>
          <cell r="CH42">
            <v>6</v>
          </cell>
          <cell r="CK42">
            <v>8</v>
          </cell>
          <cell r="CN42">
            <v>5</v>
          </cell>
          <cell r="CQ42">
            <v>6</v>
          </cell>
          <cell r="CT42">
            <v>6</v>
          </cell>
          <cell r="CW42">
            <v>7</v>
          </cell>
          <cell r="CZ42">
            <v>5</v>
          </cell>
          <cell r="DC42">
            <v>6</v>
          </cell>
          <cell r="DF42">
            <v>6</v>
          </cell>
          <cell r="DI42">
            <v>6</v>
          </cell>
          <cell r="DL42">
            <v>5</v>
          </cell>
          <cell r="DO42">
            <v>5</v>
          </cell>
          <cell r="DR42">
            <v>6</v>
          </cell>
          <cell r="DU42">
            <v>4</v>
          </cell>
          <cell r="DV42">
            <v>7</v>
          </cell>
          <cell r="EA42">
            <v>9</v>
          </cell>
          <cell r="EB42">
            <v>5.6624999999999996</v>
          </cell>
          <cell r="EC42">
            <v>5.8250000000000002</v>
          </cell>
          <cell r="ED42" t="str">
            <v>®iÒm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  <sheetName val="Sheet3"/>
      <sheetName val="Sheet4"/>
      <sheetName val="Sheet5"/>
      <sheetName val="Sheet6"/>
      <sheetName val="Sheet7"/>
      <sheetName val="Sheet8"/>
      <sheetName val="Sheet9"/>
      <sheetName val="Sheet11"/>
      <sheetName val="Sheet12"/>
      <sheetName val="Sheet13"/>
      <sheetName val="Sheet14"/>
      <sheetName val="Sheet15"/>
      <sheetName val="Sheet16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IEM1"/>
      <sheetName val="BDIEM1.xls"/>
    </sheetNames>
    <definedNames>
      <definedName name="L1_Cn"/>
    </defined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1"/>
      <sheetName val="DATK1"/>
      <sheetName val="DA2"/>
      <sheetName val="DATK2"/>
      <sheetName val="DA3"/>
      <sheetName val="DATK3"/>
      <sheetName val="TTTN"/>
      <sheetName val="NVGVTN"/>
      <sheetName val="DATN"/>
      <sheetName val="NVSV"/>
      <sheetName val="Tinh gio"/>
      <sheetName val="CanBo"/>
      <sheetName val="TongHop"/>
      <sheetName val="DAMH_BS"/>
      <sheetName val="DangKy"/>
      <sheetName val="SoLuongTheoHP"/>
      <sheetName val="Thong ke"/>
      <sheetName val="Sheet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9">
          <cell r="J19">
            <v>0.13480578657989567</v>
          </cell>
        </row>
        <row r="20">
          <cell r="J20">
            <v>0.21521212623650243</v>
          </cell>
        </row>
        <row r="21">
          <cell r="J21">
            <v>2.7203424456767902E-2</v>
          </cell>
        </row>
        <row r="22">
          <cell r="J22">
            <v>0.16830941503551472</v>
          </cell>
        </row>
        <row r="23">
          <cell r="J23">
            <v>0.18131582219827264</v>
          </cell>
        </row>
        <row r="24">
          <cell r="J24">
            <v>0.2731534254930465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D96E412-DA74-4E8A-AF00-BF13ADF6D70B}" name="TTTN" displayName="TTTN" ref="A5:M48" totalsRowShown="0" headerRowDxfId="68" dataDxfId="67" tableBorderDxfId="66" headerRowCellStyle="Normal 2" dataCellStyle="Normal 2">
  <autoFilter ref="A5:M48" xr:uid="{180215C2-6E35-46C3-8FF0-5E7BB0CFC870}"/>
  <tableColumns count="13">
    <tableColumn id="1" xr3:uid="{6EE465D6-D2E5-44F4-8874-D21B5F5289EB}" name="TT" dataDxfId="65" dataCellStyle="Normal 2"/>
    <tableColumn id="2" xr3:uid="{753B888F-53CB-4E5A-BEBC-92BDDC53D69B}" name="Mã lớp" dataDxfId="64" dataCellStyle="Normal 2"/>
    <tableColumn id="3" xr3:uid="{9322ABA1-2514-48C5-94EA-1CD08D093593}" name="Mã Học phần" dataDxfId="63" dataCellStyle="Normal 2"/>
    <tableColumn id="4" xr3:uid="{D332EF3A-1950-4070-AC64-C82B2C409387}" name="Học phần" dataDxfId="62" dataCellStyle="Normal 2"/>
    <tableColumn id="5" xr3:uid="{6910AA9D-6B14-455D-B2B1-43B054298E12}" name="Loại giờ " dataDxfId="61" dataCellStyle="Normal 2"/>
    <tableColumn id="6" xr3:uid="{531C72D5-82C7-41F0-8917-716E45A8991B}" name="SHSV" dataDxfId="60" dataCellStyle="Normal 2"/>
    <tableColumn id="7" xr3:uid="{03D09C02-8C62-430D-8D43-3C8382D81838}" name="Họ và tên SV" dataDxfId="59" dataCellStyle="Normal 2"/>
    <tableColumn id="8" xr3:uid="{35915146-02B7-4869-A9DD-32EF342B0224}" name="Lớp" dataDxfId="58" dataCellStyle="Normal 2"/>
    <tableColumn id="14" xr3:uid="{4F2341F6-F026-4BB1-B715-0B182AD12211}" name="Bộ môn" dataDxfId="57" dataCellStyle="Normal 2"/>
    <tableColumn id="9" xr3:uid="{F837D60B-2377-4322-8651-80EE53056CDD}" name="Giảng viên hướng dẫn" dataDxfId="56" dataCellStyle="Normal 2">
      <calculatedColumnFormula>#REF!&amp;" "&amp;#REF!</calculatedColumnFormula>
    </tableColumn>
    <tableColumn id="16" xr3:uid="{681B0773-824E-4814-A65D-D3AE9C770713}" name="Tel" dataDxfId="55" dataCellStyle="Normal 2">
      <calculatedColumnFormula>INDEX(#REF!,MATCH(#REF!,#REF!,0))</calculatedColumnFormula>
    </tableColumn>
    <tableColumn id="17" xr3:uid="{7EAF9356-78C9-45C5-977F-F44ECAD9FD93}" name="Email" dataDxfId="54" dataCellStyle="Normal 2">
      <calculatedColumnFormula>INDEX(#REF!,MATCH(#REF!,#REF!,0))</calculatedColumnFormula>
    </tableColumn>
    <tableColumn id="10" xr3:uid="{E94873F9-1031-4B22-B2B9-46BB254633F7}" name="Đối chiếu 12Oct" dataDxfId="5" dataCellStyle="Normal 2">
      <calculatedColumnFormula>IFERROR(INDEX(#REF!,MATCH(F6,#REF!,0))," ")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96CCC5E-09B6-4B02-8CBE-7752B61DD411}" name="DoanCN" displayName="DoanCN" ref="A5:M25" totalsRowShown="0" headerRowDxfId="53" dataDxfId="51" headerRowBorderDxfId="52" tableBorderDxfId="50" headerRowCellStyle="Normal 2" dataCellStyle="Normal 2">
  <autoFilter ref="A5:M25" xr:uid="{2AD1AA4C-B692-45BF-A179-6D5B8B6A6CC9}"/>
  <tableColumns count="13">
    <tableColumn id="1" xr3:uid="{A9E5BC71-E953-4BAA-BA63-BF1050D09F5E}" name="TT" dataDxfId="49" dataCellStyle="Normal 2">
      <calculatedColumnFormula>A5+1</calculatedColumnFormula>
    </tableColumn>
    <tableColumn id="2" xr3:uid="{AB3E0738-28EB-4AD8-9616-E5D0998677BC}" name="Mã lớp" dataDxfId="48" dataCellStyle="Normal 2"/>
    <tableColumn id="3" xr3:uid="{879DB1B3-A959-4162-9689-7AD8150A2FE7}" name="Mã Học phần" dataDxfId="47" dataCellStyle="Normal 2"/>
    <tableColumn id="4" xr3:uid="{535BDD72-5F59-4E65-894C-E48800191EA4}" name="Học phần" dataDxfId="46" dataCellStyle="Normal 2"/>
    <tableColumn id="5" xr3:uid="{E9EB0BA6-D6F0-4504-B93C-D19D3280756F}" name="Loại giờ " dataDxfId="45" dataCellStyle="Normal 2"/>
    <tableColumn id="6" xr3:uid="{561DD13E-C74B-449F-800E-B3AB1ADFA6E0}" name="SHSV" dataDxfId="44" dataCellStyle="Normal 2"/>
    <tableColumn id="7" xr3:uid="{1E9BE324-8161-48AE-8177-9500A48FE0E8}" name="Họ và tên SV" dataDxfId="43" dataCellStyle="Normal 2"/>
    <tableColumn id="8" xr3:uid="{B636D306-5107-4B3C-A8BD-91040986A452}" name="Lớp" dataDxfId="42" dataCellStyle="Normal 2"/>
    <tableColumn id="14" xr3:uid="{724B2371-9D20-45EE-9852-9EF6D7912DB3}" name="Bộ môn" dataDxfId="41" dataCellStyle="Normal 2"/>
    <tableColumn id="9" xr3:uid="{F5989535-1840-4AF3-9238-C98D1E95F5EA}" name="Giảng viên hướng dẫn" dataDxfId="40" dataCellStyle="Normal 2">
      <calculatedColumnFormula>#REF!&amp;" "&amp;#REF!</calculatedColumnFormula>
    </tableColumn>
    <tableColumn id="16" xr3:uid="{03D149C1-6D19-4D9A-AEE9-97B0426E9467}" name="Tel" dataDxfId="39" dataCellStyle="Normal 2">
      <calculatedColumnFormula>INDEX(#REF!,MATCH(#REF!,#REF!,0))</calculatedColumnFormula>
    </tableColumn>
    <tableColumn id="17" xr3:uid="{EB438803-AC5B-417F-9D0E-32552B32A136}" name="Email" dataDxfId="38" dataCellStyle="Normal 2">
      <calculatedColumnFormula>INDEX(#REF!,MATCH(#REF!,#REF!,0))</calculatedColumnFormula>
    </tableColumn>
    <tableColumn id="11" xr3:uid="{F3EEAE8D-40EF-4721-B44C-6134BAF1E55B}" name="Lý do" dataDxfId="3" dataCellStyle="Normal 2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63D750-831D-4F3B-9FA0-090242D391AA}" name="TTvaDA" displayName="TTvaDA" ref="A6:O16" totalsRowShown="0" headerRowDxfId="37" dataDxfId="35" headerRowBorderDxfId="36" tableBorderDxfId="34" headerRowCellStyle="Normal 2" dataCellStyle="Normal 2">
  <autoFilter ref="A6:O16" xr:uid="{EB3135A1-EA04-4B12-81F4-797EE382C5BD}"/>
  <tableColumns count="15">
    <tableColumn id="1" xr3:uid="{55D11D05-41E6-4F85-AD07-1783C593314F}" name="TT" dataDxfId="0" dataCellStyle="Normal 2">
      <calculatedColumnFormula>A6+1</calculatedColumnFormula>
    </tableColumn>
    <tableColumn id="2" xr3:uid="{E6361B8C-EA8A-4305-B4E6-3B3770940F27}" name="Mã lớp" dataDxfId="33" dataCellStyle="Normal 2"/>
    <tableColumn id="3" xr3:uid="{5BF6E37B-8F4F-47FD-BE55-B3BDD6B27226}" name="Mã Học phần" dataDxfId="32" dataCellStyle="Normal 2"/>
    <tableColumn id="4" xr3:uid="{459D7D8D-7131-4253-B0EF-538CD7CF95C6}" name="Học phần" dataDxfId="31" dataCellStyle="Normal 2"/>
    <tableColumn id="5" xr3:uid="{98BFEA89-3B0C-49DD-82B3-A8CBF4116797}" name="Loại giờ " dataDxfId="30" dataCellStyle="Normal 2"/>
    <tableColumn id="7" xr3:uid="{9FFBBA45-B2C9-4A51-9C5D-0977600E43F0}" name="SHSV" dataDxfId="29" dataCellStyle="Normal 2"/>
    <tableColumn id="8" xr3:uid="{22691363-E8B9-4520-B75C-341A08BBBAFD}" name="Họ và tên SV" dataDxfId="28" dataCellStyle="Normal 2"/>
    <tableColumn id="13" xr3:uid="{744DF6FF-9A0D-4064-A539-76B894541A7D}" name="Lớp" dataDxfId="27" dataCellStyle="Normal 2"/>
    <tableColumn id="15" xr3:uid="{DFCD33E5-A236-46AB-8C30-0C27C4D2E394}" name="Lop TTTN" dataDxfId="26" dataCellStyle="Normal 2"/>
    <tableColumn id="16" xr3:uid="{E111A25D-3B17-4AB0-A035-9FBAFEEC13D4}" name="Bộ môn" dataDxfId="25" dataCellStyle="Normal 2"/>
    <tableColumn id="6" xr3:uid="{FF047F9C-D979-4F67-997B-66C2692FB1A4}" name="Giảng viên hướng dẫn" dataDxfId="24" dataCellStyle="Normal 2">
      <calculatedColumnFormula>#REF!&amp;" "&amp;#REF!</calculatedColumnFormula>
    </tableColumn>
    <tableColumn id="10" xr3:uid="{4462E86C-EEE7-4AC8-B799-69411AF65893}" name="Tel" dataDxfId="23" dataCellStyle="Normal 2">
      <calculatedColumnFormula>INDEX(#REF!,MATCH(#REF!,#REF!,0))</calculatedColumnFormula>
    </tableColumn>
    <tableColumn id="11" xr3:uid="{FE363F53-3670-4BD6-8855-880A0CFC5FA6}" name="Email" dataDxfId="22" dataCellStyle="Normal 2">
      <calculatedColumnFormula>INDEX(#REF!,MATCH(#REF!,#REF!,0))</calculatedColumnFormula>
    </tableColumn>
    <tableColumn id="19" xr3:uid="{D223A3BC-56F1-498A-A6CF-76CCA98DC6EB}" name="Lý do" dataDxfId="2" dataCellStyle="Normal 2"/>
    <tableColumn id="9" xr3:uid="{57FCF3DA-2B41-4A89-9EDD-6B32B81D0367}" name="Ghi chú" dataDxfId="4" dataCellStyle="Normal 2">
      <calculatedColumnFormula>IFERROR(INDEX(#REF!,MATCH(F7,#REF!,0))," ")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A197493-5995-4EEC-A7BA-E82D7732F8C5}" name="DoanKS" displayName="DoanKS" ref="A6:M19" totalsRowShown="0" headerRowDxfId="21" headerRowBorderDxfId="20" tableBorderDxfId="19" totalsRowBorderDxfId="18" headerRowCellStyle="Normal 2">
  <autoFilter ref="A6:M19" xr:uid="{CA8A44E7-F764-4E48-AFF4-D020A3581FA1}"/>
  <tableColumns count="13">
    <tableColumn id="1" xr3:uid="{ECC2D570-F3A9-4161-A817-E6C149E18BB0}" name="TT" dataDxfId="17" dataCellStyle="Normal 2">
      <calculatedColumnFormula>A6+1</calculatedColumnFormula>
    </tableColumn>
    <tableColumn id="2" xr3:uid="{612F3AA7-CBF0-4F17-9DEF-82EED32A0F67}" name="Mã lớp" dataDxfId="16" dataCellStyle="Normal 2"/>
    <tableColumn id="3" xr3:uid="{C67A5302-18E3-4749-950C-7787E2EFE646}" name="Mã Học phần" dataDxfId="15" dataCellStyle="Normal 2"/>
    <tableColumn id="4" xr3:uid="{2604AD76-C381-4954-B3F8-40189F158A5F}" name="Học phần" dataDxfId="14" dataCellStyle="Normal 2"/>
    <tableColumn id="5" xr3:uid="{78F8A898-186C-4D03-BC61-FC54A971A961}" name="Loại giờ " dataDxfId="13" dataCellStyle="Normal 2"/>
    <tableColumn id="7" xr3:uid="{FEBC5093-7614-4BAD-9FE9-6C6AE42D4333}" name="SHSV" dataDxfId="12" dataCellStyle="Normal 2"/>
    <tableColumn id="8" xr3:uid="{E78BA948-398E-457D-B0EF-08247494D52A}" name="Họ và tên" dataDxfId="11" dataCellStyle="Normal 2"/>
    <tableColumn id="14" xr3:uid="{AB7B7210-6F5E-4D94-BAE6-E7011C45FC58}" name="Lớp" dataDxfId="10" dataCellStyle="Normal 2"/>
    <tableColumn id="20" xr3:uid="{AAED3B2C-7E9B-4DC8-A1C7-A14490363470}" name="Bộ môn" dataDxfId="9" dataCellStyle="Normal 2"/>
    <tableColumn id="6" xr3:uid="{428BF874-EDFA-44DC-8CF0-AB8EF846F0EF}" name="Giảng viên hướng dẫn" dataDxfId="8" dataCellStyle="Normal 2">
      <calculatedColumnFormula>#REF!&amp;" "&amp;#REF!</calculatedColumnFormula>
    </tableColumn>
    <tableColumn id="10" xr3:uid="{38166A3E-24FE-45D1-AF92-E95BDEC94935}" name="Tel" dataDxfId="7" dataCellStyle="Normal 2">
      <calculatedColumnFormula>INDEX(#REF!,MATCH(#REF!,#REF!,0))</calculatedColumnFormula>
    </tableColumn>
    <tableColumn id="9" xr3:uid="{A8A1EA50-699A-4D85-9F86-AFE13C431B19}" name="Email" dataDxfId="6" dataCellStyle="Normal 2">
      <calculatedColumnFormula>INDEX(#REF!,MATCH(#REF!,#REF!,0))</calculatedColumnFormula>
    </tableColumn>
    <tableColumn id="12" xr3:uid="{6BCDF8A6-D635-412E-8901-A28D3EE8E45C}" name="Lý do" dataDxfId="1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560F37-9AC6-41C4-8450-1325A7FE92E5}">
  <dimension ref="A1:N56"/>
  <sheetViews>
    <sheetView topLeftCell="A22" zoomScaleNormal="100" workbookViewId="0">
      <selection activeCell="M6" sqref="M6"/>
    </sheetView>
  </sheetViews>
  <sheetFormatPr defaultRowHeight="17.45" customHeight="1" x14ac:dyDescent="0.25"/>
  <cols>
    <col min="1" max="1" width="4.5703125" style="20" customWidth="1"/>
    <col min="2" max="2" width="10" style="20" customWidth="1"/>
    <col min="3" max="3" width="11.5703125" style="20" customWidth="1"/>
    <col min="4" max="4" width="15.140625" style="4" customWidth="1"/>
    <col min="5" max="5" width="11.5703125" style="20" hidden="1" customWidth="1"/>
    <col min="6" max="6" width="12.140625" style="20" bestFit="1" customWidth="1"/>
    <col min="7" max="7" width="23.42578125" style="4" bestFit="1" customWidth="1"/>
    <col min="8" max="8" width="16.28515625" style="22" hidden="1" customWidth="1"/>
    <col min="9" max="9" width="20.28515625" style="4" customWidth="1"/>
    <col min="10" max="10" width="19.5703125" style="4" customWidth="1"/>
    <col min="11" max="11" width="13.28515625" style="20" customWidth="1"/>
    <col min="12" max="12" width="15.140625" style="4" customWidth="1"/>
    <col min="13" max="13" width="9.140625" style="4"/>
    <col min="14" max="14" width="74.5703125" style="4" bestFit="1" customWidth="1"/>
    <col min="15" max="16384" width="9.140625" style="4"/>
  </cols>
  <sheetData>
    <row r="1" spans="1:14" s="8" customFormat="1" ht="18" customHeight="1" x14ac:dyDescent="0.25">
      <c r="A1" s="107" t="s">
        <v>60</v>
      </c>
      <c r="B1" s="107"/>
      <c r="C1" s="107"/>
      <c r="D1" s="107"/>
      <c r="E1" s="7"/>
      <c r="F1" s="7"/>
      <c r="H1" s="21"/>
      <c r="K1" s="70"/>
    </row>
    <row r="2" spans="1:14" s="8" customFormat="1" ht="18" customHeight="1" x14ac:dyDescent="0.25">
      <c r="A2" s="108" t="s">
        <v>61</v>
      </c>
      <c r="B2" s="108"/>
      <c r="C2" s="108"/>
      <c r="D2" s="108"/>
      <c r="E2" s="7"/>
      <c r="F2" s="7"/>
      <c r="H2" s="21"/>
      <c r="K2" s="70"/>
    </row>
    <row r="3" spans="1:14" s="8" customFormat="1" ht="21.75" customHeight="1" x14ac:dyDescent="0.25"/>
    <row r="4" spans="1:14" s="8" customFormat="1" ht="32.25" customHeight="1" x14ac:dyDescent="0.25">
      <c r="A4" s="109" t="s">
        <v>92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</row>
    <row r="5" spans="1:14" ht="17.45" customHeight="1" x14ac:dyDescent="0.25">
      <c r="A5" s="67" t="s">
        <v>15</v>
      </c>
      <c r="B5" s="68" t="s">
        <v>62</v>
      </c>
      <c r="C5" s="68" t="s">
        <v>78</v>
      </c>
      <c r="D5" s="68" t="s">
        <v>63</v>
      </c>
      <c r="E5" s="68" t="s">
        <v>64</v>
      </c>
      <c r="F5" s="68" t="s">
        <v>57</v>
      </c>
      <c r="G5" s="68" t="s">
        <v>65</v>
      </c>
      <c r="H5" s="68" t="s">
        <v>66</v>
      </c>
      <c r="I5" s="68" t="s">
        <v>67</v>
      </c>
      <c r="J5" s="68" t="s">
        <v>246</v>
      </c>
      <c r="K5" s="68" t="s">
        <v>59</v>
      </c>
      <c r="L5" s="68" t="s">
        <v>58</v>
      </c>
      <c r="M5" s="113" t="s">
        <v>269</v>
      </c>
    </row>
    <row r="6" spans="1:14" ht="17.45" customHeight="1" x14ac:dyDescent="0.25">
      <c r="A6" s="65">
        <v>1</v>
      </c>
      <c r="B6" s="53">
        <v>700140</v>
      </c>
      <c r="C6" s="54" t="s">
        <v>47</v>
      </c>
      <c r="D6" s="55" t="s">
        <v>48</v>
      </c>
      <c r="E6" s="54" t="s">
        <v>43</v>
      </c>
      <c r="F6" s="52">
        <v>20160080</v>
      </c>
      <c r="G6" s="55" t="s">
        <v>127</v>
      </c>
      <c r="H6" s="56" t="s">
        <v>21</v>
      </c>
      <c r="I6" s="57" t="s">
        <v>6</v>
      </c>
      <c r="J6" s="94" t="s">
        <v>220</v>
      </c>
      <c r="K6" s="95">
        <v>934516862</v>
      </c>
      <c r="L6" s="95" t="s">
        <v>201</v>
      </c>
      <c r="M6" s="112" t="s">
        <v>48</v>
      </c>
    </row>
    <row r="7" spans="1:14" ht="17.45" customHeight="1" x14ac:dyDescent="0.25">
      <c r="A7" s="66">
        <v>2</v>
      </c>
      <c r="B7" s="59">
        <v>700140</v>
      </c>
      <c r="C7" s="60" t="s">
        <v>47</v>
      </c>
      <c r="D7" s="61" t="s">
        <v>48</v>
      </c>
      <c r="E7" s="60" t="s">
        <v>43</v>
      </c>
      <c r="F7" s="58">
        <v>20160140</v>
      </c>
      <c r="G7" s="61" t="s">
        <v>128</v>
      </c>
      <c r="H7" s="62" t="s">
        <v>120</v>
      </c>
      <c r="I7" s="63" t="s">
        <v>90</v>
      </c>
      <c r="J7" s="82" t="s">
        <v>221</v>
      </c>
      <c r="K7" s="96">
        <v>944639471</v>
      </c>
      <c r="L7" s="96" t="s">
        <v>170</v>
      </c>
      <c r="M7" s="112" t="s">
        <v>48</v>
      </c>
    </row>
    <row r="8" spans="1:14" ht="17.45" customHeight="1" x14ac:dyDescent="0.25">
      <c r="A8" s="66">
        <v>3</v>
      </c>
      <c r="B8" s="59">
        <v>700140</v>
      </c>
      <c r="C8" s="60" t="s">
        <v>47</v>
      </c>
      <c r="D8" s="61" t="s">
        <v>48</v>
      </c>
      <c r="E8" s="60" t="s">
        <v>43</v>
      </c>
      <c r="F8" s="58">
        <v>20160467</v>
      </c>
      <c r="G8" s="61" t="s">
        <v>129</v>
      </c>
      <c r="H8" s="62" t="s">
        <v>115</v>
      </c>
      <c r="I8" s="63" t="s">
        <v>68</v>
      </c>
      <c r="J8" s="82" t="s">
        <v>222</v>
      </c>
      <c r="K8" s="96">
        <v>989154248</v>
      </c>
      <c r="L8" s="96" t="s">
        <v>180</v>
      </c>
      <c r="M8" s="112" t="s">
        <v>48</v>
      </c>
    </row>
    <row r="9" spans="1:14" ht="17.45" customHeight="1" x14ac:dyDescent="0.25">
      <c r="A9" s="66">
        <v>4</v>
      </c>
      <c r="B9" s="59">
        <v>700140</v>
      </c>
      <c r="C9" s="60" t="s">
        <v>47</v>
      </c>
      <c r="D9" s="61" t="s">
        <v>48</v>
      </c>
      <c r="E9" s="60" t="s">
        <v>43</v>
      </c>
      <c r="F9" s="58">
        <v>20167971</v>
      </c>
      <c r="G9" s="61" t="s">
        <v>130</v>
      </c>
      <c r="H9" s="62" t="s">
        <v>126</v>
      </c>
      <c r="I9" s="63" t="s">
        <v>8</v>
      </c>
      <c r="J9" s="82" t="s">
        <v>223</v>
      </c>
      <c r="K9" s="96">
        <v>989098066</v>
      </c>
      <c r="L9" s="96" t="s">
        <v>182</v>
      </c>
      <c r="M9" s="112" t="s">
        <v>48</v>
      </c>
    </row>
    <row r="10" spans="1:14" ht="17.45" customHeight="1" x14ac:dyDescent="0.25">
      <c r="A10" s="66">
        <v>5</v>
      </c>
      <c r="B10" s="59">
        <v>700140</v>
      </c>
      <c r="C10" s="60" t="s">
        <v>47</v>
      </c>
      <c r="D10" s="61" t="s">
        <v>48</v>
      </c>
      <c r="E10" s="60" t="s">
        <v>43</v>
      </c>
      <c r="F10" s="58">
        <v>20160515</v>
      </c>
      <c r="G10" s="61" t="s">
        <v>131</v>
      </c>
      <c r="H10" s="62" t="s">
        <v>21</v>
      </c>
      <c r="I10" s="63" t="s">
        <v>69</v>
      </c>
      <c r="J10" s="82" t="s">
        <v>224</v>
      </c>
      <c r="K10" s="96">
        <v>979668926</v>
      </c>
      <c r="L10" s="96" t="s">
        <v>194</v>
      </c>
      <c r="M10" s="112" t="s">
        <v>48</v>
      </c>
    </row>
    <row r="11" spans="1:14" ht="17.45" customHeight="1" x14ac:dyDescent="0.25">
      <c r="A11" s="66">
        <v>6</v>
      </c>
      <c r="B11" s="59">
        <v>700140</v>
      </c>
      <c r="C11" s="60" t="s">
        <v>47</v>
      </c>
      <c r="D11" s="61" t="s">
        <v>48</v>
      </c>
      <c r="E11" s="60" t="s">
        <v>43</v>
      </c>
      <c r="F11" s="58">
        <v>20160953</v>
      </c>
      <c r="G11" s="61" t="s">
        <v>132</v>
      </c>
      <c r="H11" s="62" t="s">
        <v>115</v>
      </c>
      <c r="I11" s="63" t="s">
        <v>69</v>
      </c>
      <c r="J11" s="82" t="s">
        <v>224</v>
      </c>
      <c r="K11" s="96">
        <v>979668926</v>
      </c>
      <c r="L11" s="96" t="s">
        <v>194</v>
      </c>
      <c r="M11" s="112" t="s">
        <v>48</v>
      </c>
    </row>
    <row r="12" spans="1:14" ht="17.45" customHeight="1" x14ac:dyDescent="0.25">
      <c r="A12" s="66">
        <v>7</v>
      </c>
      <c r="B12" s="59">
        <v>700140</v>
      </c>
      <c r="C12" s="60" t="s">
        <v>47</v>
      </c>
      <c r="D12" s="61" t="s">
        <v>48</v>
      </c>
      <c r="E12" s="60" t="s">
        <v>43</v>
      </c>
      <c r="F12" s="58">
        <v>20160812</v>
      </c>
      <c r="G12" s="61" t="s">
        <v>133</v>
      </c>
      <c r="H12" s="62" t="s">
        <v>105</v>
      </c>
      <c r="I12" s="63" t="s">
        <v>70</v>
      </c>
      <c r="J12" s="82" t="s">
        <v>225</v>
      </c>
      <c r="K12" s="96">
        <v>913599552</v>
      </c>
      <c r="L12" s="96" t="s">
        <v>173</v>
      </c>
      <c r="M12" s="112" t="s">
        <v>48</v>
      </c>
    </row>
    <row r="13" spans="1:14" ht="17.45" customHeight="1" x14ac:dyDescent="0.25">
      <c r="A13" s="66">
        <v>8</v>
      </c>
      <c r="B13" s="59">
        <v>700140</v>
      </c>
      <c r="C13" s="60" t="s">
        <v>47</v>
      </c>
      <c r="D13" s="61" t="s">
        <v>48</v>
      </c>
      <c r="E13" s="60" t="s">
        <v>43</v>
      </c>
      <c r="F13" s="58">
        <v>20161168</v>
      </c>
      <c r="G13" s="61" t="s">
        <v>134</v>
      </c>
      <c r="H13" s="62" t="s">
        <v>117</v>
      </c>
      <c r="I13" s="63" t="s">
        <v>8</v>
      </c>
      <c r="J13" s="104" t="s">
        <v>234</v>
      </c>
      <c r="K13" s="105">
        <v>948588491</v>
      </c>
      <c r="L13" s="105" t="s">
        <v>183</v>
      </c>
      <c r="M13" s="112" t="s">
        <v>48</v>
      </c>
      <c r="N13" s="106" t="s">
        <v>267</v>
      </c>
    </row>
    <row r="14" spans="1:14" ht="17.45" customHeight="1" x14ac:dyDescent="0.25">
      <c r="A14" s="66">
        <v>9</v>
      </c>
      <c r="B14" s="59">
        <v>700140</v>
      </c>
      <c r="C14" s="60" t="s">
        <v>47</v>
      </c>
      <c r="D14" s="61" t="s">
        <v>48</v>
      </c>
      <c r="E14" s="60" t="s">
        <v>43</v>
      </c>
      <c r="F14" s="58">
        <v>20161194</v>
      </c>
      <c r="G14" s="61" t="s">
        <v>135</v>
      </c>
      <c r="H14" s="62" t="s">
        <v>116</v>
      </c>
      <c r="I14" s="63" t="s">
        <v>69</v>
      </c>
      <c r="J14" s="82" t="s">
        <v>226</v>
      </c>
      <c r="K14" s="96">
        <v>982244811</v>
      </c>
      <c r="L14" s="96" t="s">
        <v>197</v>
      </c>
      <c r="M14" s="112" t="s">
        <v>48</v>
      </c>
    </row>
    <row r="15" spans="1:14" ht="17.45" customHeight="1" x14ac:dyDescent="0.25">
      <c r="A15" s="66">
        <v>10</v>
      </c>
      <c r="B15" s="59">
        <v>700140</v>
      </c>
      <c r="C15" s="60" t="s">
        <v>47</v>
      </c>
      <c r="D15" s="61" t="s">
        <v>48</v>
      </c>
      <c r="E15" s="60" t="s">
        <v>43</v>
      </c>
      <c r="F15" s="58">
        <v>20161308</v>
      </c>
      <c r="G15" s="61" t="s">
        <v>136</v>
      </c>
      <c r="H15" s="62" t="s">
        <v>123</v>
      </c>
      <c r="I15" s="63" t="s">
        <v>8</v>
      </c>
      <c r="J15" s="82" t="s">
        <v>227</v>
      </c>
      <c r="K15" s="96">
        <v>946028613</v>
      </c>
      <c r="L15" s="96" t="s">
        <v>189</v>
      </c>
      <c r="M15" s="112" t="s">
        <v>48</v>
      </c>
    </row>
    <row r="16" spans="1:14" ht="17.45" customHeight="1" x14ac:dyDescent="0.25">
      <c r="A16" s="66">
        <v>11</v>
      </c>
      <c r="B16" s="59">
        <v>700140</v>
      </c>
      <c r="C16" s="60" t="s">
        <v>47</v>
      </c>
      <c r="D16" s="61" t="s">
        <v>48</v>
      </c>
      <c r="E16" s="60" t="s">
        <v>43</v>
      </c>
      <c r="F16" s="58">
        <v>20161309</v>
      </c>
      <c r="G16" s="61" t="s">
        <v>137</v>
      </c>
      <c r="H16" s="62" t="s">
        <v>115</v>
      </c>
      <c r="I16" s="63" t="s">
        <v>69</v>
      </c>
      <c r="J16" s="82" t="s">
        <v>224</v>
      </c>
      <c r="K16" s="96">
        <v>979668926</v>
      </c>
      <c r="L16" s="96" t="s">
        <v>194</v>
      </c>
      <c r="M16" s="112" t="s">
        <v>48</v>
      </c>
    </row>
    <row r="17" spans="1:13" ht="17.45" customHeight="1" x14ac:dyDescent="0.25">
      <c r="A17" s="66">
        <v>12</v>
      </c>
      <c r="B17" s="59">
        <v>700140</v>
      </c>
      <c r="C17" s="60" t="s">
        <v>47</v>
      </c>
      <c r="D17" s="61" t="s">
        <v>48</v>
      </c>
      <c r="E17" s="60" t="s">
        <v>43</v>
      </c>
      <c r="F17" s="58">
        <v>20167968</v>
      </c>
      <c r="G17" s="61" t="s">
        <v>138</v>
      </c>
      <c r="H17" s="62" t="s">
        <v>126</v>
      </c>
      <c r="I17" s="63" t="s">
        <v>8</v>
      </c>
      <c r="J17" s="82" t="s">
        <v>227</v>
      </c>
      <c r="K17" s="96">
        <v>946028613</v>
      </c>
      <c r="L17" s="96" t="s">
        <v>189</v>
      </c>
      <c r="M17" s="112" t="s">
        <v>48</v>
      </c>
    </row>
    <row r="18" spans="1:13" ht="17.45" customHeight="1" x14ac:dyDescent="0.25">
      <c r="A18" s="66">
        <v>13</v>
      </c>
      <c r="B18" s="59">
        <v>700140</v>
      </c>
      <c r="C18" s="60" t="s">
        <v>47</v>
      </c>
      <c r="D18" s="61" t="s">
        <v>48</v>
      </c>
      <c r="E18" s="60" t="s">
        <v>43</v>
      </c>
      <c r="F18" s="58">
        <v>20161432</v>
      </c>
      <c r="G18" s="61" t="s">
        <v>139</v>
      </c>
      <c r="H18" s="62" t="s">
        <v>120</v>
      </c>
      <c r="I18" s="63" t="s">
        <v>69</v>
      </c>
      <c r="J18" s="82" t="s">
        <v>228</v>
      </c>
      <c r="K18" s="96">
        <v>912016024</v>
      </c>
      <c r="L18" s="96" t="s">
        <v>192</v>
      </c>
      <c r="M18" s="112" t="s">
        <v>48</v>
      </c>
    </row>
    <row r="19" spans="1:13" ht="17.45" customHeight="1" x14ac:dyDescent="0.25">
      <c r="A19" s="66">
        <v>14</v>
      </c>
      <c r="B19" s="59">
        <v>700140</v>
      </c>
      <c r="C19" s="60" t="s">
        <v>47</v>
      </c>
      <c r="D19" s="61" t="s">
        <v>48</v>
      </c>
      <c r="E19" s="60" t="s">
        <v>43</v>
      </c>
      <c r="F19" s="58">
        <v>20161602</v>
      </c>
      <c r="G19" s="61" t="s">
        <v>140</v>
      </c>
      <c r="H19" s="62" t="s">
        <v>117</v>
      </c>
      <c r="I19" s="63" t="s">
        <v>90</v>
      </c>
      <c r="J19" s="82" t="s">
        <v>229</v>
      </c>
      <c r="K19" s="96">
        <v>917515242</v>
      </c>
      <c r="L19" s="96" t="s">
        <v>168</v>
      </c>
      <c r="M19" s="112" t="s">
        <v>48</v>
      </c>
    </row>
    <row r="20" spans="1:13" ht="17.45" customHeight="1" x14ac:dyDescent="0.25">
      <c r="A20" s="66">
        <v>15</v>
      </c>
      <c r="B20" s="59">
        <v>700140</v>
      </c>
      <c r="C20" s="60" t="s">
        <v>47</v>
      </c>
      <c r="D20" s="61" t="s">
        <v>48</v>
      </c>
      <c r="E20" s="60" t="s">
        <v>43</v>
      </c>
      <c r="F20" s="58">
        <v>20161644</v>
      </c>
      <c r="G20" s="61" t="s">
        <v>141</v>
      </c>
      <c r="H20" s="62" t="s">
        <v>21</v>
      </c>
      <c r="I20" s="63" t="s">
        <v>70</v>
      </c>
      <c r="J20" s="82" t="s">
        <v>225</v>
      </c>
      <c r="K20" s="96">
        <v>913599552</v>
      </c>
      <c r="L20" s="96" t="s">
        <v>173</v>
      </c>
      <c r="M20" s="112" t="s">
        <v>48</v>
      </c>
    </row>
    <row r="21" spans="1:13" ht="17.45" customHeight="1" x14ac:dyDescent="0.25">
      <c r="A21" s="66">
        <v>16</v>
      </c>
      <c r="B21" s="59">
        <v>700140</v>
      </c>
      <c r="C21" s="60" t="s">
        <v>47</v>
      </c>
      <c r="D21" s="61" t="s">
        <v>48</v>
      </c>
      <c r="E21" s="60" t="s">
        <v>43</v>
      </c>
      <c r="F21" s="58">
        <v>20167970</v>
      </c>
      <c r="G21" s="61" t="s">
        <v>142</v>
      </c>
      <c r="H21" s="62" t="s">
        <v>126</v>
      </c>
      <c r="I21" s="63" t="s">
        <v>8</v>
      </c>
      <c r="J21" s="82" t="s">
        <v>230</v>
      </c>
      <c r="K21" s="96">
        <v>912634666</v>
      </c>
      <c r="L21" s="96" t="s">
        <v>187</v>
      </c>
      <c r="M21" s="112" t="s">
        <v>48</v>
      </c>
    </row>
    <row r="22" spans="1:13" ht="17.45" customHeight="1" x14ac:dyDescent="0.25">
      <c r="A22" s="66">
        <v>17</v>
      </c>
      <c r="B22" s="59">
        <v>700140</v>
      </c>
      <c r="C22" s="60" t="s">
        <v>47</v>
      </c>
      <c r="D22" s="61" t="s">
        <v>48</v>
      </c>
      <c r="E22" s="60" t="s">
        <v>43</v>
      </c>
      <c r="F22" s="58">
        <v>20161989</v>
      </c>
      <c r="G22" s="61" t="s">
        <v>143</v>
      </c>
      <c r="H22" s="62" t="s">
        <v>115</v>
      </c>
      <c r="I22" s="63" t="s">
        <v>6</v>
      </c>
      <c r="J22" s="82" t="s">
        <v>220</v>
      </c>
      <c r="K22" s="96">
        <v>934516862</v>
      </c>
      <c r="L22" s="96" t="s">
        <v>201</v>
      </c>
      <c r="M22" s="112" t="s">
        <v>48</v>
      </c>
    </row>
    <row r="23" spans="1:13" ht="17.45" customHeight="1" x14ac:dyDescent="0.25">
      <c r="A23" s="66">
        <v>18</v>
      </c>
      <c r="B23" s="59">
        <v>700140</v>
      </c>
      <c r="C23" s="60" t="s">
        <v>47</v>
      </c>
      <c r="D23" s="61" t="s">
        <v>48</v>
      </c>
      <c r="E23" s="60" t="s">
        <v>43</v>
      </c>
      <c r="F23" s="58">
        <v>20162071</v>
      </c>
      <c r="G23" s="61" t="s">
        <v>144</v>
      </c>
      <c r="H23" s="62" t="s">
        <v>115</v>
      </c>
      <c r="I23" s="63" t="s">
        <v>6</v>
      </c>
      <c r="J23" s="82" t="s">
        <v>231</v>
      </c>
      <c r="K23" s="96">
        <v>988524822</v>
      </c>
      <c r="L23" s="96" t="s">
        <v>200</v>
      </c>
      <c r="M23" s="112" t="s">
        <v>48</v>
      </c>
    </row>
    <row r="24" spans="1:13" ht="17.45" customHeight="1" x14ac:dyDescent="0.25">
      <c r="A24" s="66">
        <v>19</v>
      </c>
      <c r="B24" s="59">
        <v>700140</v>
      </c>
      <c r="C24" s="60" t="s">
        <v>47</v>
      </c>
      <c r="D24" s="61" t="s">
        <v>48</v>
      </c>
      <c r="E24" s="60" t="s">
        <v>43</v>
      </c>
      <c r="F24" s="58">
        <v>20166262</v>
      </c>
      <c r="G24" s="61" t="s">
        <v>145</v>
      </c>
      <c r="H24" s="62" t="s">
        <v>120</v>
      </c>
      <c r="I24" s="63" t="s">
        <v>68</v>
      </c>
      <c r="J24" s="82" t="s">
        <v>232</v>
      </c>
      <c r="K24" s="96">
        <v>988968338</v>
      </c>
      <c r="L24" s="96" t="s">
        <v>177</v>
      </c>
      <c r="M24" s="112" t="s">
        <v>48</v>
      </c>
    </row>
    <row r="25" spans="1:13" ht="17.45" customHeight="1" x14ac:dyDescent="0.25">
      <c r="A25" s="66">
        <v>20</v>
      </c>
      <c r="B25" s="59">
        <v>700140</v>
      </c>
      <c r="C25" s="60" t="s">
        <v>47</v>
      </c>
      <c r="D25" s="61" t="s">
        <v>48</v>
      </c>
      <c r="E25" s="60" t="s">
        <v>43</v>
      </c>
      <c r="F25" s="58">
        <v>20162159</v>
      </c>
      <c r="G25" s="61" t="s">
        <v>146</v>
      </c>
      <c r="H25" s="62" t="s">
        <v>120</v>
      </c>
      <c r="I25" s="63" t="s">
        <v>6</v>
      </c>
      <c r="J25" s="82" t="s">
        <v>233</v>
      </c>
      <c r="K25" s="96">
        <v>904183389</v>
      </c>
      <c r="L25" s="96" t="s">
        <v>202</v>
      </c>
      <c r="M25" s="112" t="s">
        <v>48</v>
      </c>
    </row>
    <row r="26" spans="1:13" ht="17.45" customHeight="1" x14ac:dyDescent="0.25">
      <c r="A26" s="66">
        <v>21</v>
      </c>
      <c r="B26" s="59">
        <v>700140</v>
      </c>
      <c r="C26" s="60" t="s">
        <v>47</v>
      </c>
      <c r="D26" s="61" t="s">
        <v>48</v>
      </c>
      <c r="E26" s="60" t="s">
        <v>43</v>
      </c>
      <c r="F26" s="58">
        <v>20162395</v>
      </c>
      <c r="G26" s="61" t="s">
        <v>147</v>
      </c>
      <c r="H26" s="62" t="s">
        <v>116</v>
      </c>
      <c r="I26" s="63" t="s">
        <v>69</v>
      </c>
      <c r="J26" s="82" t="s">
        <v>226</v>
      </c>
      <c r="K26" s="96">
        <v>982244811</v>
      </c>
      <c r="L26" s="96" t="s">
        <v>197</v>
      </c>
      <c r="M26" s="112" t="s">
        <v>48</v>
      </c>
    </row>
    <row r="27" spans="1:13" ht="17.45" customHeight="1" x14ac:dyDescent="0.25">
      <c r="A27" s="66">
        <v>22</v>
      </c>
      <c r="B27" s="59">
        <v>700140</v>
      </c>
      <c r="C27" s="60" t="s">
        <v>47</v>
      </c>
      <c r="D27" s="61" t="s">
        <v>48</v>
      </c>
      <c r="E27" s="60" t="s">
        <v>43</v>
      </c>
      <c r="F27" s="58">
        <v>20162452</v>
      </c>
      <c r="G27" s="61" t="s">
        <v>148</v>
      </c>
      <c r="H27" s="62" t="s">
        <v>126</v>
      </c>
      <c r="I27" s="63" t="s">
        <v>69</v>
      </c>
      <c r="J27" s="82" t="s">
        <v>228</v>
      </c>
      <c r="K27" s="96">
        <v>912016024</v>
      </c>
      <c r="L27" s="96" t="s">
        <v>192</v>
      </c>
      <c r="M27" s="112" t="s">
        <v>48</v>
      </c>
    </row>
    <row r="28" spans="1:13" ht="17.45" customHeight="1" x14ac:dyDescent="0.25">
      <c r="A28" s="66">
        <v>23</v>
      </c>
      <c r="B28" s="59">
        <v>700140</v>
      </c>
      <c r="C28" s="60" t="s">
        <v>47</v>
      </c>
      <c r="D28" s="61" t="s">
        <v>48</v>
      </c>
      <c r="E28" s="60" t="s">
        <v>43</v>
      </c>
      <c r="F28" s="58">
        <v>20167260</v>
      </c>
      <c r="G28" s="61" t="s">
        <v>149</v>
      </c>
      <c r="H28" s="62" t="s">
        <v>117</v>
      </c>
      <c r="I28" s="63" t="s">
        <v>8</v>
      </c>
      <c r="J28" s="82" t="s">
        <v>234</v>
      </c>
      <c r="K28" s="96">
        <v>948588491</v>
      </c>
      <c r="L28" s="96" t="s">
        <v>183</v>
      </c>
      <c r="M28" s="112" t="s">
        <v>48</v>
      </c>
    </row>
    <row r="29" spans="1:13" ht="17.45" customHeight="1" x14ac:dyDescent="0.25">
      <c r="A29" s="66">
        <v>24</v>
      </c>
      <c r="B29" s="59">
        <v>700140</v>
      </c>
      <c r="C29" s="60" t="s">
        <v>47</v>
      </c>
      <c r="D29" s="61" t="s">
        <v>48</v>
      </c>
      <c r="E29" s="60" t="s">
        <v>43</v>
      </c>
      <c r="F29" s="58">
        <v>20162712</v>
      </c>
      <c r="G29" s="61" t="s">
        <v>150</v>
      </c>
      <c r="H29" s="62" t="s">
        <v>126</v>
      </c>
      <c r="I29" s="63" t="s">
        <v>69</v>
      </c>
      <c r="J29" s="82" t="s">
        <v>228</v>
      </c>
      <c r="K29" s="96">
        <v>912016024</v>
      </c>
      <c r="L29" s="96" t="s">
        <v>192</v>
      </c>
      <c r="M29" s="112" t="s">
        <v>48</v>
      </c>
    </row>
    <row r="30" spans="1:13" ht="17.45" customHeight="1" x14ac:dyDescent="0.25">
      <c r="A30" s="66">
        <v>25</v>
      </c>
      <c r="B30" s="59">
        <v>700140</v>
      </c>
      <c r="C30" s="60" t="s">
        <v>47</v>
      </c>
      <c r="D30" s="61" t="s">
        <v>48</v>
      </c>
      <c r="E30" s="60" t="s">
        <v>43</v>
      </c>
      <c r="F30" s="58">
        <v>20162883</v>
      </c>
      <c r="G30" s="61" t="s">
        <v>151</v>
      </c>
      <c r="H30" s="62" t="s">
        <v>123</v>
      </c>
      <c r="I30" s="63" t="s">
        <v>8</v>
      </c>
      <c r="J30" s="82" t="s">
        <v>223</v>
      </c>
      <c r="K30" s="96">
        <v>989098066</v>
      </c>
      <c r="L30" s="96" t="s">
        <v>182</v>
      </c>
      <c r="M30" s="112" t="s">
        <v>48</v>
      </c>
    </row>
    <row r="31" spans="1:13" ht="17.45" customHeight="1" x14ac:dyDescent="0.25">
      <c r="A31" s="66">
        <v>26</v>
      </c>
      <c r="B31" s="59">
        <v>700140</v>
      </c>
      <c r="C31" s="60" t="s">
        <v>47</v>
      </c>
      <c r="D31" s="61" t="s">
        <v>48</v>
      </c>
      <c r="E31" s="60" t="s">
        <v>43</v>
      </c>
      <c r="F31" s="58">
        <v>20163030</v>
      </c>
      <c r="G31" s="61" t="s">
        <v>152</v>
      </c>
      <c r="H31" s="62" t="s">
        <v>120</v>
      </c>
      <c r="I31" s="63" t="s">
        <v>6</v>
      </c>
      <c r="J31" s="82" t="s">
        <v>235</v>
      </c>
      <c r="K31" s="96">
        <v>904149594</v>
      </c>
      <c r="L31" s="96" t="s">
        <v>206</v>
      </c>
      <c r="M31" s="112" t="s">
        <v>48</v>
      </c>
    </row>
    <row r="32" spans="1:13" ht="17.45" customHeight="1" x14ac:dyDescent="0.25">
      <c r="A32" s="66">
        <v>27</v>
      </c>
      <c r="B32" s="59">
        <v>700140</v>
      </c>
      <c r="C32" s="60" t="s">
        <v>47</v>
      </c>
      <c r="D32" s="61" t="s">
        <v>48</v>
      </c>
      <c r="E32" s="60" t="s">
        <v>43</v>
      </c>
      <c r="F32" s="58">
        <v>20163037</v>
      </c>
      <c r="G32" s="61" t="s">
        <v>153</v>
      </c>
      <c r="H32" s="62" t="s">
        <v>105</v>
      </c>
      <c r="I32" s="63" t="s">
        <v>6</v>
      </c>
      <c r="J32" s="82" t="s">
        <v>236</v>
      </c>
      <c r="K32" s="96">
        <v>989708960</v>
      </c>
      <c r="L32" s="96" t="s">
        <v>205</v>
      </c>
      <c r="M32" s="112" t="s">
        <v>48</v>
      </c>
    </row>
    <row r="33" spans="1:13" ht="17.45" customHeight="1" x14ac:dyDescent="0.25">
      <c r="A33" s="66">
        <v>28</v>
      </c>
      <c r="B33" s="59">
        <v>700140</v>
      </c>
      <c r="C33" s="60" t="s">
        <v>47</v>
      </c>
      <c r="D33" s="61" t="s">
        <v>48</v>
      </c>
      <c r="E33" s="60" t="s">
        <v>43</v>
      </c>
      <c r="F33" s="58">
        <v>20163104</v>
      </c>
      <c r="G33" s="61" t="s">
        <v>25</v>
      </c>
      <c r="H33" s="62" t="s">
        <v>21</v>
      </c>
      <c r="I33" s="63" t="s">
        <v>68</v>
      </c>
      <c r="J33" s="82" t="s">
        <v>237</v>
      </c>
      <c r="K33" s="96">
        <v>903433679</v>
      </c>
      <c r="L33" s="96" t="s">
        <v>181</v>
      </c>
      <c r="M33" s="112" t="s">
        <v>48</v>
      </c>
    </row>
    <row r="34" spans="1:13" ht="17.45" customHeight="1" x14ac:dyDescent="0.25">
      <c r="A34" s="66">
        <v>29</v>
      </c>
      <c r="B34" s="59">
        <v>700140</v>
      </c>
      <c r="C34" s="60" t="s">
        <v>47</v>
      </c>
      <c r="D34" s="61" t="s">
        <v>48</v>
      </c>
      <c r="E34" s="60" t="s">
        <v>43</v>
      </c>
      <c r="F34" s="58">
        <v>20143424</v>
      </c>
      <c r="G34" s="61" t="s">
        <v>154</v>
      </c>
      <c r="H34" s="62" t="s">
        <v>27</v>
      </c>
      <c r="I34" s="63" t="s">
        <v>68</v>
      </c>
      <c r="J34" s="82" t="s">
        <v>238</v>
      </c>
      <c r="K34" s="96">
        <v>988980920</v>
      </c>
      <c r="L34" s="96" t="s">
        <v>179</v>
      </c>
      <c r="M34" s="112" t="s">
        <v>48</v>
      </c>
    </row>
    <row r="35" spans="1:13" ht="17.45" customHeight="1" x14ac:dyDescent="0.25">
      <c r="A35" s="66">
        <v>30</v>
      </c>
      <c r="B35" s="59">
        <v>700140</v>
      </c>
      <c r="C35" s="60" t="s">
        <v>47</v>
      </c>
      <c r="D35" s="61" t="s">
        <v>48</v>
      </c>
      <c r="E35" s="60" t="s">
        <v>43</v>
      </c>
      <c r="F35" s="58">
        <v>20163166</v>
      </c>
      <c r="G35" s="61" t="s">
        <v>155</v>
      </c>
      <c r="H35" s="62" t="s">
        <v>123</v>
      </c>
      <c r="I35" s="63" t="s">
        <v>68</v>
      </c>
      <c r="J35" s="82" t="s">
        <v>239</v>
      </c>
      <c r="K35" s="96">
        <v>913004120</v>
      </c>
      <c r="L35" s="96" t="s">
        <v>176</v>
      </c>
      <c r="M35" s="112" t="s">
        <v>48</v>
      </c>
    </row>
    <row r="36" spans="1:13" ht="17.45" customHeight="1" x14ac:dyDescent="0.25">
      <c r="A36" s="66">
        <v>31</v>
      </c>
      <c r="B36" s="59">
        <v>700140</v>
      </c>
      <c r="C36" s="60" t="s">
        <v>47</v>
      </c>
      <c r="D36" s="61" t="s">
        <v>48</v>
      </c>
      <c r="E36" s="60" t="s">
        <v>43</v>
      </c>
      <c r="F36" s="58">
        <v>20163188</v>
      </c>
      <c r="G36" s="61" t="s">
        <v>156</v>
      </c>
      <c r="H36" s="62" t="s">
        <v>117</v>
      </c>
      <c r="I36" s="63" t="s">
        <v>68</v>
      </c>
      <c r="J36" s="82" t="s">
        <v>237</v>
      </c>
      <c r="K36" s="96">
        <v>903433679</v>
      </c>
      <c r="L36" s="96" t="s">
        <v>181</v>
      </c>
      <c r="M36" s="112" t="s">
        <v>48</v>
      </c>
    </row>
    <row r="37" spans="1:13" ht="17.45" customHeight="1" x14ac:dyDescent="0.25">
      <c r="A37" s="66">
        <v>32</v>
      </c>
      <c r="B37" s="59">
        <v>700140</v>
      </c>
      <c r="C37" s="60" t="s">
        <v>47</v>
      </c>
      <c r="D37" s="61" t="s">
        <v>48</v>
      </c>
      <c r="E37" s="60" t="s">
        <v>43</v>
      </c>
      <c r="F37" s="58">
        <v>20167344</v>
      </c>
      <c r="G37" s="61" t="s">
        <v>157</v>
      </c>
      <c r="H37" s="62" t="s">
        <v>115</v>
      </c>
      <c r="I37" s="63" t="s">
        <v>68</v>
      </c>
      <c r="J37" s="82" t="s">
        <v>240</v>
      </c>
      <c r="K37" s="96">
        <v>943575123</v>
      </c>
      <c r="L37" s="96" t="s">
        <v>178</v>
      </c>
      <c r="M37" s="112" t="s">
        <v>48</v>
      </c>
    </row>
    <row r="38" spans="1:13" ht="17.45" customHeight="1" x14ac:dyDescent="0.25">
      <c r="A38" s="66">
        <v>33</v>
      </c>
      <c r="B38" s="59">
        <v>700140</v>
      </c>
      <c r="C38" s="60" t="s">
        <v>47</v>
      </c>
      <c r="D38" s="61" t="s">
        <v>48</v>
      </c>
      <c r="E38" s="60" t="s">
        <v>43</v>
      </c>
      <c r="F38" s="58">
        <v>20163302</v>
      </c>
      <c r="G38" s="61" t="s">
        <v>158</v>
      </c>
      <c r="H38" s="62" t="s">
        <v>21</v>
      </c>
      <c r="I38" s="63" t="s">
        <v>70</v>
      </c>
      <c r="J38" s="82" t="s">
        <v>241</v>
      </c>
      <c r="K38" s="96">
        <v>903459480</v>
      </c>
      <c r="L38" s="96" t="s">
        <v>174</v>
      </c>
      <c r="M38" s="112" t="s">
        <v>48</v>
      </c>
    </row>
    <row r="39" spans="1:13" ht="17.45" customHeight="1" x14ac:dyDescent="0.25">
      <c r="A39" s="66">
        <v>34</v>
      </c>
      <c r="B39" s="59">
        <v>700140</v>
      </c>
      <c r="C39" s="60" t="s">
        <v>47</v>
      </c>
      <c r="D39" s="61" t="s">
        <v>48</v>
      </c>
      <c r="E39" s="60" t="s">
        <v>43</v>
      </c>
      <c r="F39" s="58">
        <v>20153219</v>
      </c>
      <c r="G39" s="61" t="s">
        <v>31</v>
      </c>
      <c r="H39" s="62" t="s">
        <v>32</v>
      </c>
      <c r="I39" s="63" t="s">
        <v>69</v>
      </c>
      <c r="J39" s="82" t="s">
        <v>228</v>
      </c>
      <c r="K39" s="96">
        <v>912016024</v>
      </c>
      <c r="L39" s="96" t="s">
        <v>192</v>
      </c>
      <c r="M39" s="112" t="s">
        <v>48</v>
      </c>
    </row>
    <row r="40" spans="1:13" ht="17.45" customHeight="1" x14ac:dyDescent="0.25">
      <c r="A40" s="66">
        <v>35</v>
      </c>
      <c r="B40" s="59">
        <v>700140</v>
      </c>
      <c r="C40" s="60" t="s">
        <v>47</v>
      </c>
      <c r="D40" s="61" t="s">
        <v>48</v>
      </c>
      <c r="E40" s="60" t="s">
        <v>43</v>
      </c>
      <c r="F40" s="58">
        <v>20153378</v>
      </c>
      <c r="G40" s="61" t="s">
        <v>159</v>
      </c>
      <c r="H40" s="62" t="s">
        <v>7</v>
      </c>
      <c r="I40" s="63" t="s">
        <v>70</v>
      </c>
      <c r="J40" s="82" t="s">
        <v>242</v>
      </c>
      <c r="K40" s="96">
        <v>934660554</v>
      </c>
      <c r="L40" s="96" t="s">
        <v>175</v>
      </c>
      <c r="M40" s="112" t="s">
        <v>48</v>
      </c>
    </row>
    <row r="41" spans="1:13" ht="17.45" customHeight="1" x14ac:dyDescent="0.25">
      <c r="A41" s="66">
        <v>36</v>
      </c>
      <c r="B41" s="59">
        <v>700140</v>
      </c>
      <c r="C41" s="60" t="s">
        <v>47</v>
      </c>
      <c r="D41" s="61" t="s">
        <v>48</v>
      </c>
      <c r="E41" s="60" t="s">
        <v>43</v>
      </c>
      <c r="F41" s="58">
        <v>20163735</v>
      </c>
      <c r="G41" s="61" t="s">
        <v>12</v>
      </c>
      <c r="H41" s="62" t="s">
        <v>123</v>
      </c>
      <c r="I41" s="63" t="s">
        <v>8</v>
      </c>
      <c r="J41" s="82" t="s">
        <v>230</v>
      </c>
      <c r="K41" s="96">
        <v>912634666</v>
      </c>
      <c r="L41" s="96" t="s">
        <v>187</v>
      </c>
      <c r="M41" s="112" t="s">
        <v>48</v>
      </c>
    </row>
    <row r="42" spans="1:13" ht="17.45" customHeight="1" x14ac:dyDescent="0.25">
      <c r="A42" s="66">
        <v>37</v>
      </c>
      <c r="B42" s="59">
        <v>700140</v>
      </c>
      <c r="C42" s="60" t="s">
        <v>47</v>
      </c>
      <c r="D42" s="61" t="s">
        <v>48</v>
      </c>
      <c r="E42" s="60" t="s">
        <v>43</v>
      </c>
      <c r="F42" s="58">
        <v>20164021</v>
      </c>
      <c r="G42" s="61" t="s">
        <v>160</v>
      </c>
      <c r="H42" s="62" t="s">
        <v>21</v>
      </c>
      <c r="I42" s="63" t="s">
        <v>6</v>
      </c>
      <c r="J42" s="82" t="s">
        <v>243</v>
      </c>
      <c r="K42" s="96">
        <v>916525426</v>
      </c>
      <c r="L42" s="96" t="s">
        <v>204</v>
      </c>
      <c r="M42" s="112" t="s">
        <v>48</v>
      </c>
    </row>
    <row r="43" spans="1:13" ht="17.45" customHeight="1" x14ac:dyDescent="0.25">
      <c r="A43" s="66">
        <v>38</v>
      </c>
      <c r="B43" s="59">
        <v>700140</v>
      </c>
      <c r="C43" s="60" t="s">
        <v>47</v>
      </c>
      <c r="D43" s="61" t="s">
        <v>48</v>
      </c>
      <c r="E43" s="60" t="s">
        <v>43</v>
      </c>
      <c r="F43" s="58">
        <v>20164049</v>
      </c>
      <c r="G43" s="61" t="s">
        <v>161</v>
      </c>
      <c r="H43" s="62" t="s">
        <v>115</v>
      </c>
      <c r="I43" s="63" t="s">
        <v>90</v>
      </c>
      <c r="J43" s="82" t="s">
        <v>229</v>
      </c>
      <c r="K43" s="96">
        <v>917515242</v>
      </c>
      <c r="L43" s="96" t="s">
        <v>168</v>
      </c>
      <c r="M43" s="112" t="s">
        <v>48</v>
      </c>
    </row>
    <row r="44" spans="1:13" ht="17.45" customHeight="1" x14ac:dyDescent="0.25">
      <c r="A44" s="66">
        <v>39</v>
      </c>
      <c r="B44" s="59">
        <v>700140</v>
      </c>
      <c r="C44" s="60" t="s">
        <v>47</v>
      </c>
      <c r="D44" s="61" t="s">
        <v>48</v>
      </c>
      <c r="E44" s="60" t="s">
        <v>43</v>
      </c>
      <c r="F44" s="58">
        <v>20164208</v>
      </c>
      <c r="G44" s="61" t="s">
        <v>162</v>
      </c>
      <c r="H44" s="62" t="s">
        <v>126</v>
      </c>
      <c r="I44" s="63" t="s">
        <v>90</v>
      </c>
      <c r="J44" s="82" t="s">
        <v>244</v>
      </c>
      <c r="K44" s="96">
        <v>904148306</v>
      </c>
      <c r="L44" s="96" t="s">
        <v>167</v>
      </c>
      <c r="M44" s="112" t="s">
        <v>48</v>
      </c>
    </row>
    <row r="45" spans="1:13" ht="17.45" customHeight="1" x14ac:dyDescent="0.25">
      <c r="A45" s="66">
        <v>40</v>
      </c>
      <c r="B45" s="59">
        <v>700140</v>
      </c>
      <c r="C45" s="60" t="s">
        <v>47</v>
      </c>
      <c r="D45" s="61" t="s">
        <v>48</v>
      </c>
      <c r="E45" s="60" t="s">
        <v>43</v>
      </c>
      <c r="F45" s="58">
        <v>20164223</v>
      </c>
      <c r="G45" s="61" t="s">
        <v>163</v>
      </c>
      <c r="H45" s="62" t="s">
        <v>105</v>
      </c>
      <c r="I45" s="63" t="s">
        <v>90</v>
      </c>
      <c r="J45" s="82" t="s">
        <v>245</v>
      </c>
      <c r="K45" s="96">
        <v>916555650</v>
      </c>
      <c r="L45" s="96" t="s">
        <v>219</v>
      </c>
      <c r="M45" s="112" t="s">
        <v>48</v>
      </c>
    </row>
    <row r="46" spans="1:13" ht="17.45" customHeight="1" x14ac:dyDescent="0.25">
      <c r="A46" s="66">
        <v>41</v>
      </c>
      <c r="B46" s="59">
        <v>700140</v>
      </c>
      <c r="C46" s="60" t="s">
        <v>47</v>
      </c>
      <c r="D46" s="61" t="s">
        <v>48</v>
      </c>
      <c r="E46" s="60" t="s">
        <v>43</v>
      </c>
      <c r="F46" s="58">
        <v>20167969</v>
      </c>
      <c r="G46" s="61" t="s">
        <v>2</v>
      </c>
      <c r="H46" s="62" t="s">
        <v>126</v>
      </c>
      <c r="I46" s="63" t="s">
        <v>90</v>
      </c>
      <c r="J46" s="82" t="s">
        <v>245</v>
      </c>
      <c r="K46" s="96">
        <v>916555650</v>
      </c>
      <c r="L46" s="96" t="s">
        <v>219</v>
      </c>
      <c r="M46" s="112" t="s">
        <v>48</v>
      </c>
    </row>
    <row r="47" spans="1:13" ht="17.45" customHeight="1" x14ac:dyDescent="0.25">
      <c r="A47" s="66">
        <v>42</v>
      </c>
      <c r="B47" s="59">
        <v>700140</v>
      </c>
      <c r="C47" s="60" t="s">
        <v>47</v>
      </c>
      <c r="D47" s="61" t="s">
        <v>48</v>
      </c>
      <c r="E47" s="60" t="s">
        <v>43</v>
      </c>
      <c r="F47" s="58">
        <v>20164724</v>
      </c>
      <c r="G47" s="61" t="s">
        <v>164</v>
      </c>
      <c r="H47" s="62" t="s">
        <v>117</v>
      </c>
      <c r="I47" s="63" t="s">
        <v>8</v>
      </c>
      <c r="J47" s="63" t="s">
        <v>234</v>
      </c>
      <c r="K47" s="58">
        <v>948588491</v>
      </c>
      <c r="L47" s="58" t="s">
        <v>183</v>
      </c>
      <c r="M47" s="112" t="s">
        <v>48</v>
      </c>
    </row>
    <row r="48" spans="1:13" ht="17.45" customHeight="1" x14ac:dyDescent="0.25">
      <c r="A48" s="86"/>
      <c r="B48" s="87"/>
      <c r="C48" s="88"/>
      <c r="D48" s="89"/>
      <c r="E48" s="88"/>
      <c r="F48" s="90"/>
      <c r="G48" s="89"/>
      <c r="H48" s="91"/>
      <c r="I48" s="92"/>
      <c r="J48" s="92"/>
      <c r="K48" s="90"/>
      <c r="L48" s="52"/>
      <c r="M48" s="112" t="str">
        <f>IFERROR(INDEX(#REF!,MATCH(F48,#REF!,0))," ")</f>
        <v xml:space="preserve"> </v>
      </c>
    </row>
    <row r="50" spans="3:8" ht="17.45" customHeight="1" x14ac:dyDescent="0.25">
      <c r="C50" s="29" t="s">
        <v>71</v>
      </c>
      <c r="D50" s="30"/>
      <c r="E50" s="31"/>
      <c r="F50" s="30"/>
      <c r="G50" s="30"/>
      <c r="H50" s="1"/>
    </row>
    <row r="51" spans="3:8" ht="17.45" customHeight="1" x14ac:dyDescent="0.25">
      <c r="C51" s="30"/>
      <c r="D51" s="27" t="s">
        <v>72</v>
      </c>
      <c r="E51" s="33"/>
      <c r="F51" s="34"/>
      <c r="G51" s="74" t="s">
        <v>211</v>
      </c>
      <c r="H51" s="37"/>
    </row>
    <row r="52" spans="3:8" ht="17.45" customHeight="1" x14ac:dyDescent="0.25">
      <c r="C52" s="30"/>
      <c r="D52" s="27" t="s">
        <v>73</v>
      </c>
      <c r="E52" s="33"/>
      <c r="F52" s="34"/>
      <c r="G52" s="74" t="s">
        <v>213</v>
      </c>
      <c r="H52" s="38"/>
    </row>
    <row r="53" spans="3:8" ht="17.45" customHeight="1" x14ac:dyDescent="0.25">
      <c r="C53" s="35"/>
      <c r="D53" s="28" t="s">
        <v>74</v>
      </c>
      <c r="E53" s="33"/>
      <c r="F53" s="36"/>
      <c r="G53" s="75" t="s">
        <v>212</v>
      </c>
      <c r="H53" s="38"/>
    </row>
    <row r="54" spans="3:8" ht="17.45" customHeight="1" x14ac:dyDescent="0.25">
      <c r="C54" s="35"/>
      <c r="E54" s="33"/>
      <c r="F54" s="36"/>
      <c r="H54" s="38"/>
    </row>
    <row r="55" spans="3:8" ht="17.45" customHeight="1" x14ac:dyDescent="0.25">
      <c r="C55" s="35"/>
      <c r="E55" s="33"/>
      <c r="F55" s="36"/>
      <c r="H55" s="37"/>
    </row>
    <row r="56" spans="3:8" ht="17.45" customHeight="1" x14ac:dyDescent="0.25">
      <c r="C56" s="35"/>
      <c r="E56" s="33"/>
      <c r="F56" s="36"/>
      <c r="H56" s="37"/>
    </row>
  </sheetData>
  <mergeCells count="3">
    <mergeCell ref="A1:D1"/>
    <mergeCell ref="A2:D2"/>
    <mergeCell ref="A4:L4"/>
  </mergeCells>
  <phoneticPr fontId="17" type="noConversion"/>
  <pageMargins left="0.75" right="0.75" top="1" bottom="1" header="0.5" footer="0.5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88949-A0AA-4714-AF78-C2D85337C363}">
  <dimension ref="A1:M32"/>
  <sheetViews>
    <sheetView tabSelected="1" zoomScale="98" zoomScaleNormal="98" workbookViewId="0">
      <selection activeCell="I27" sqref="I27"/>
    </sheetView>
  </sheetViews>
  <sheetFormatPr defaultRowHeight="15" customHeight="1" x14ac:dyDescent="0.2"/>
  <cols>
    <col min="1" max="1" width="5.140625" style="10" customWidth="1"/>
    <col min="2" max="2" width="10.28515625" style="10" hidden="1" customWidth="1"/>
    <col min="3" max="3" width="11.140625" style="10" customWidth="1"/>
    <col min="4" max="4" width="14.7109375" style="9" customWidth="1"/>
    <col min="5" max="5" width="9.42578125" style="10" customWidth="1"/>
    <col min="6" max="6" width="12.140625" style="10" bestFit="1" customWidth="1"/>
    <col min="7" max="7" width="21" style="9" customWidth="1"/>
    <col min="8" max="8" width="14.5703125" style="9" customWidth="1"/>
    <col min="9" max="9" width="15.7109375" style="9" customWidth="1"/>
    <col min="10" max="10" width="17.7109375" style="9" customWidth="1"/>
    <col min="11" max="11" width="12.85546875" style="9" customWidth="1"/>
    <col min="12" max="13" width="13.28515625" style="9" customWidth="1"/>
    <col min="14" max="16384" width="9.140625" style="9"/>
  </cols>
  <sheetData>
    <row r="1" spans="1:13" s="8" customFormat="1" ht="18" customHeight="1" x14ac:dyDescent="0.25">
      <c r="A1" s="107" t="s">
        <v>60</v>
      </c>
      <c r="B1" s="107"/>
      <c r="C1" s="107"/>
      <c r="D1" s="107"/>
      <c r="E1" s="107"/>
      <c r="F1" s="7"/>
      <c r="H1" s="7"/>
    </row>
    <row r="2" spans="1:13" s="8" customFormat="1" ht="18" customHeight="1" x14ac:dyDescent="0.25">
      <c r="A2" s="108" t="s">
        <v>61</v>
      </c>
      <c r="B2" s="108"/>
      <c r="C2" s="108"/>
      <c r="D2" s="108"/>
      <c r="E2" s="108"/>
      <c r="F2" s="7"/>
      <c r="H2" s="7"/>
    </row>
    <row r="3" spans="1:13" s="8" customFormat="1" ht="42" customHeight="1" x14ac:dyDescent="0.3">
      <c r="A3" s="118" t="s">
        <v>283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5" spans="1:13" ht="17.45" customHeight="1" x14ac:dyDescent="0.2">
      <c r="A5" s="45" t="s">
        <v>15</v>
      </c>
      <c r="B5" s="46" t="s">
        <v>62</v>
      </c>
      <c r="C5" s="46" t="s">
        <v>78</v>
      </c>
      <c r="D5" s="46" t="s">
        <v>63</v>
      </c>
      <c r="E5" s="46" t="s">
        <v>64</v>
      </c>
      <c r="F5" s="46" t="s">
        <v>57</v>
      </c>
      <c r="G5" s="46" t="s">
        <v>65</v>
      </c>
      <c r="H5" s="46" t="s">
        <v>66</v>
      </c>
      <c r="I5" s="46" t="s">
        <v>67</v>
      </c>
      <c r="J5" s="46" t="s">
        <v>246</v>
      </c>
      <c r="K5" s="46" t="s">
        <v>59</v>
      </c>
      <c r="L5" s="47" t="s">
        <v>58</v>
      </c>
      <c r="M5" s="47" t="s">
        <v>270</v>
      </c>
    </row>
    <row r="6" spans="1:13" ht="17.25" customHeight="1" x14ac:dyDescent="0.25">
      <c r="A6" s="43">
        <v>1</v>
      </c>
      <c r="B6" s="13">
        <v>699956</v>
      </c>
      <c r="C6" s="72" t="s">
        <v>39</v>
      </c>
      <c r="D6" s="19" t="s">
        <v>40</v>
      </c>
      <c r="E6" s="72" t="s">
        <v>93</v>
      </c>
      <c r="F6" s="69">
        <v>20154296</v>
      </c>
      <c r="G6" s="5" t="s">
        <v>42</v>
      </c>
      <c r="H6" s="5" t="s">
        <v>26</v>
      </c>
      <c r="I6" s="6" t="s">
        <v>70</v>
      </c>
      <c r="J6" s="12" t="s">
        <v>248</v>
      </c>
      <c r="K6" s="12">
        <v>978808583</v>
      </c>
      <c r="L6" s="12" t="s">
        <v>184</v>
      </c>
      <c r="M6" s="115" t="s">
        <v>271</v>
      </c>
    </row>
    <row r="7" spans="1:13" ht="17.25" customHeight="1" x14ac:dyDescent="0.25">
      <c r="A7" s="43">
        <v>2</v>
      </c>
      <c r="B7" s="13">
        <v>700139</v>
      </c>
      <c r="C7" s="72" t="s">
        <v>44</v>
      </c>
      <c r="D7" s="19" t="s">
        <v>40</v>
      </c>
      <c r="E7" s="72" t="s">
        <v>41</v>
      </c>
      <c r="F7" s="69">
        <v>20165801</v>
      </c>
      <c r="G7" s="5" t="s">
        <v>5</v>
      </c>
      <c r="H7" s="5" t="s">
        <v>14</v>
      </c>
      <c r="I7" s="6" t="s">
        <v>6</v>
      </c>
      <c r="J7" s="12" t="s">
        <v>250</v>
      </c>
      <c r="K7" s="12">
        <v>912612826</v>
      </c>
      <c r="L7" s="12" t="s">
        <v>198</v>
      </c>
      <c r="M7" s="115" t="s">
        <v>271</v>
      </c>
    </row>
    <row r="8" spans="1:13" ht="17.25" customHeight="1" x14ac:dyDescent="0.25">
      <c r="A8" s="43">
        <v>3</v>
      </c>
      <c r="B8" s="13">
        <v>700139</v>
      </c>
      <c r="C8" s="72" t="s">
        <v>44</v>
      </c>
      <c r="D8" s="19" t="s">
        <v>40</v>
      </c>
      <c r="E8" s="72" t="s">
        <v>41</v>
      </c>
      <c r="F8" s="69">
        <v>20165825</v>
      </c>
      <c r="G8" s="19" t="s">
        <v>45</v>
      </c>
      <c r="H8" s="19" t="s">
        <v>17</v>
      </c>
      <c r="I8" s="14" t="s">
        <v>6</v>
      </c>
      <c r="J8" s="12" t="s">
        <v>236</v>
      </c>
      <c r="K8" s="12">
        <v>989708960</v>
      </c>
      <c r="L8" s="12" t="s">
        <v>205</v>
      </c>
      <c r="M8" s="115" t="s">
        <v>271</v>
      </c>
    </row>
    <row r="9" spans="1:13" ht="17.25" customHeight="1" x14ac:dyDescent="0.25">
      <c r="A9" s="43">
        <f t="shared" ref="A9:A24" si="0">A8+1</f>
        <v>4</v>
      </c>
      <c r="B9" s="13">
        <v>700139</v>
      </c>
      <c r="C9" s="72" t="s">
        <v>44</v>
      </c>
      <c r="D9" s="19" t="s">
        <v>40</v>
      </c>
      <c r="E9" s="72" t="s">
        <v>41</v>
      </c>
      <c r="F9" s="69">
        <v>20165941</v>
      </c>
      <c r="G9" s="5" t="s">
        <v>94</v>
      </c>
      <c r="H9" s="5" t="s">
        <v>14</v>
      </c>
      <c r="I9" s="6" t="s">
        <v>6</v>
      </c>
      <c r="J9" s="12" t="s">
        <v>235</v>
      </c>
      <c r="K9" s="12">
        <v>904149594</v>
      </c>
      <c r="L9" s="12" t="s">
        <v>206</v>
      </c>
      <c r="M9" s="115" t="s">
        <v>273</v>
      </c>
    </row>
    <row r="10" spans="1:13" ht="17.25" customHeight="1" x14ac:dyDescent="0.25">
      <c r="A10" s="43">
        <f t="shared" si="0"/>
        <v>5</v>
      </c>
      <c r="B10" s="13">
        <v>700139</v>
      </c>
      <c r="C10" s="72" t="s">
        <v>44</v>
      </c>
      <c r="D10" s="19" t="s">
        <v>40</v>
      </c>
      <c r="E10" s="72" t="s">
        <v>41</v>
      </c>
      <c r="F10" s="69">
        <v>20155258</v>
      </c>
      <c r="G10" s="5" t="s">
        <v>46</v>
      </c>
      <c r="H10" s="5" t="s">
        <v>19</v>
      </c>
      <c r="I10" s="6" t="s">
        <v>8</v>
      </c>
      <c r="J10" s="12" t="s">
        <v>223</v>
      </c>
      <c r="K10" s="12">
        <v>989098066</v>
      </c>
      <c r="L10" s="12" t="s">
        <v>182</v>
      </c>
      <c r="M10" s="115" t="s">
        <v>271</v>
      </c>
    </row>
    <row r="11" spans="1:13" ht="17.25" customHeight="1" x14ac:dyDescent="0.25">
      <c r="A11" s="43">
        <f t="shared" si="0"/>
        <v>6</v>
      </c>
      <c r="B11" s="13">
        <v>700139</v>
      </c>
      <c r="C11" s="72" t="s">
        <v>44</v>
      </c>
      <c r="D11" s="19" t="s">
        <v>40</v>
      </c>
      <c r="E11" s="72" t="s">
        <v>41</v>
      </c>
      <c r="F11" s="69">
        <v>20166073</v>
      </c>
      <c r="G11" s="19" t="s">
        <v>95</v>
      </c>
      <c r="H11" s="19" t="s">
        <v>17</v>
      </c>
      <c r="I11" s="14" t="s">
        <v>69</v>
      </c>
      <c r="J11" s="12" t="s">
        <v>252</v>
      </c>
      <c r="K11" s="98">
        <v>904333428</v>
      </c>
      <c r="L11" s="98" t="s">
        <v>193</v>
      </c>
      <c r="M11" s="115" t="s">
        <v>274</v>
      </c>
    </row>
    <row r="12" spans="1:13" ht="17.25" customHeight="1" x14ac:dyDescent="0.25">
      <c r="A12" s="43">
        <f t="shared" si="0"/>
        <v>7</v>
      </c>
      <c r="B12" s="50">
        <v>700139</v>
      </c>
      <c r="C12" s="72" t="s">
        <v>44</v>
      </c>
      <c r="D12" s="19" t="s">
        <v>40</v>
      </c>
      <c r="E12" s="72" t="s">
        <v>41</v>
      </c>
      <c r="F12" s="69">
        <v>20155597</v>
      </c>
      <c r="G12" s="51" t="s">
        <v>96</v>
      </c>
      <c r="H12" s="51" t="s">
        <v>29</v>
      </c>
      <c r="I12" s="64" t="s">
        <v>70</v>
      </c>
      <c r="J12" s="12" t="s">
        <v>253</v>
      </c>
      <c r="K12" s="12">
        <v>902152332</v>
      </c>
      <c r="L12" s="12" t="s">
        <v>172</v>
      </c>
      <c r="M12" s="115" t="s">
        <v>271</v>
      </c>
    </row>
    <row r="13" spans="1:13" ht="17.25" customHeight="1" x14ac:dyDescent="0.25">
      <c r="A13" s="43">
        <f t="shared" si="0"/>
        <v>8</v>
      </c>
      <c r="B13" s="72">
        <v>700139</v>
      </c>
      <c r="C13" s="72" t="s">
        <v>44</v>
      </c>
      <c r="D13" s="19" t="s">
        <v>40</v>
      </c>
      <c r="E13" s="72" t="s">
        <v>41</v>
      </c>
      <c r="F13" s="69">
        <v>20164927</v>
      </c>
      <c r="G13" s="19" t="s">
        <v>97</v>
      </c>
      <c r="H13" s="19" t="s">
        <v>17</v>
      </c>
      <c r="I13" s="14" t="s">
        <v>69</v>
      </c>
      <c r="J13" s="12" t="s">
        <v>254</v>
      </c>
      <c r="K13" s="12">
        <v>912636939</v>
      </c>
      <c r="L13" s="12" t="s">
        <v>196</v>
      </c>
      <c r="M13" s="115" t="s">
        <v>271</v>
      </c>
    </row>
    <row r="14" spans="1:13" ht="17.25" customHeight="1" x14ac:dyDescent="0.25">
      <c r="A14" s="43">
        <f t="shared" si="0"/>
        <v>9</v>
      </c>
      <c r="B14" s="72">
        <v>700139</v>
      </c>
      <c r="C14" s="72" t="s">
        <v>44</v>
      </c>
      <c r="D14" s="19" t="s">
        <v>40</v>
      </c>
      <c r="E14" s="72" t="s">
        <v>41</v>
      </c>
      <c r="F14" s="69">
        <v>20155749</v>
      </c>
      <c r="G14" s="19" t="s">
        <v>98</v>
      </c>
      <c r="H14" s="19" t="s">
        <v>19</v>
      </c>
      <c r="I14" s="14" t="s">
        <v>69</v>
      </c>
      <c r="J14" s="12" t="s">
        <v>252</v>
      </c>
      <c r="K14" s="12">
        <v>904333428</v>
      </c>
      <c r="L14" s="12" t="s">
        <v>193</v>
      </c>
      <c r="M14" s="115" t="s">
        <v>271</v>
      </c>
    </row>
    <row r="15" spans="1:13" ht="17.25" customHeight="1" x14ac:dyDescent="0.25">
      <c r="A15" s="43">
        <f t="shared" si="0"/>
        <v>10</v>
      </c>
      <c r="B15" s="72">
        <v>700139</v>
      </c>
      <c r="C15" s="72" t="s">
        <v>44</v>
      </c>
      <c r="D15" s="19" t="s">
        <v>40</v>
      </c>
      <c r="E15" s="72" t="s">
        <v>41</v>
      </c>
      <c r="F15" s="69">
        <v>20166269</v>
      </c>
      <c r="G15" s="19" t="s">
        <v>99</v>
      </c>
      <c r="H15" s="19" t="s">
        <v>17</v>
      </c>
      <c r="I15" s="14" t="s">
        <v>90</v>
      </c>
      <c r="J15" s="12" t="s">
        <v>256</v>
      </c>
      <c r="K15" s="12">
        <v>966688655</v>
      </c>
      <c r="L15" s="12" t="s">
        <v>171</v>
      </c>
      <c r="M15" s="115" t="s">
        <v>271</v>
      </c>
    </row>
    <row r="16" spans="1:13" ht="17.25" customHeight="1" x14ac:dyDescent="0.25">
      <c r="A16" s="43">
        <f t="shared" si="0"/>
        <v>11</v>
      </c>
      <c r="B16" s="72">
        <v>700139</v>
      </c>
      <c r="C16" s="72" t="s">
        <v>44</v>
      </c>
      <c r="D16" s="19" t="s">
        <v>40</v>
      </c>
      <c r="E16" s="72" t="s">
        <v>41</v>
      </c>
      <c r="F16" s="69">
        <v>20166198</v>
      </c>
      <c r="G16" s="19" t="s">
        <v>13</v>
      </c>
      <c r="H16" s="19" t="s">
        <v>14</v>
      </c>
      <c r="I16" s="14" t="s">
        <v>69</v>
      </c>
      <c r="J16" s="12" t="s">
        <v>254</v>
      </c>
      <c r="K16" s="12">
        <v>912636939</v>
      </c>
      <c r="L16" s="12" t="s">
        <v>196</v>
      </c>
      <c r="M16" s="115" t="s">
        <v>271</v>
      </c>
    </row>
    <row r="17" spans="1:13" ht="17.25" customHeight="1" x14ac:dyDescent="0.25">
      <c r="A17" s="43">
        <f t="shared" si="0"/>
        <v>12</v>
      </c>
      <c r="B17" s="72">
        <v>700139</v>
      </c>
      <c r="C17" s="72" t="s">
        <v>44</v>
      </c>
      <c r="D17" s="19" t="s">
        <v>40</v>
      </c>
      <c r="E17" s="72" t="s">
        <v>41</v>
      </c>
      <c r="F17" s="69">
        <v>20155731</v>
      </c>
      <c r="G17" s="19" t="s">
        <v>36</v>
      </c>
      <c r="H17" s="19" t="s">
        <v>19</v>
      </c>
      <c r="I17" s="14" t="s">
        <v>6</v>
      </c>
      <c r="J17" s="12" t="s">
        <v>243</v>
      </c>
      <c r="K17" s="12">
        <v>916525426</v>
      </c>
      <c r="L17" s="12" t="s">
        <v>204</v>
      </c>
      <c r="M17" s="115" t="s">
        <v>271</v>
      </c>
    </row>
    <row r="18" spans="1:13" ht="17.25" customHeight="1" x14ac:dyDescent="0.25">
      <c r="A18" s="43">
        <f t="shared" si="0"/>
        <v>13</v>
      </c>
      <c r="B18" s="72">
        <v>700139</v>
      </c>
      <c r="C18" s="72" t="s">
        <v>44</v>
      </c>
      <c r="D18" s="19" t="s">
        <v>40</v>
      </c>
      <c r="E18" s="72" t="s">
        <v>41</v>
      </c>
      <c r="F18" s="69">
        <v>20155967</v>
      </c>
      <c r="G18" s="19" t="s">
        <v>100</v>
      </c>
      <c r="H18" s="19" t="s">
        <v>19</v>
      </c>
      <c r="I18" s="14" t="s">
        <v>8</v>
      </c>
      <c r="J18" s="12" t="s">
        <v>257</v>
      </c>
      <c r="K18" s="12">
        <v>918343623</v>
      </c>
      <c r="L18" s="12" t="s">
        <v>185</v>
      </c>
      <c r="M18" s="115" t="s">
        <v>275</v>
      </c>
    </row>
    <row r="19" spans="1:13" ht="17.25" customHeight="1" x14ac:dyDescent="0.25">
      <c r="A19" s="43">
        <f t="shared" si="0"/>
        <v>14</v>
      </c>
      <c r="B19" s="72">
        <v>700139</v>
      </c>
      <c r="C19" s="72" t="s">
        <v>44</v>
      </c>
      <c r="D19" s="19" t="s">
        <v>40</v>
      </c>
      <c r="E19" s="72" t="s">
        <v>41</v>
      </c>
      <c r="F19" s="69">
        <v>20166504</v>
      </c>
      <c r="G19" s="19" t="s">
        <v>101</v>
      </c>
      <c r="H19" s="19" t="s">
        <v>17</v>
      </c>
      <c r="I19" s="14" t="s">
        <v>68</v>
      </c>
      <c r="J19" s="12" t="s">
        <v>258</v>
      </c>
      <c r="K19" s="12">
        <v>904412844</v>
      </c>
      <c r="L19" s="12" t="s">
        <v>208</v>
      </c>
      <c r="M19" s="115" t="s">
        <v>276</v>
      </c>
    </row>
    <row r="20" spans="1:13" ht="17.25" customHeight="1" x14ac:dyDescent="0.25">
      <c r="A20" s="43">
        <f t="shared" si="0"/>
        <v>15</v>
      </c>
      <c r="B20" s="72">
        <v>700139</v>
      </c>
      <c r="C20" s="72" t="s">
        <v>44</v>
      </c>
      <c r="D20" s="19" t="s">
        <v>40</v>
      </c>
      <c r="E20" s="72" t="s">
        <v>41</v>
      </c>
      <c r="F20" s="69">
        <v>20166641</v>
      </c>
      <c r="G20" s="19" t="s">
        <v>4</v>
      </c>
      <c r="H20" s="19" t="s">
        <v>17</v>
      </c>
      <c r="I20" s="14" t="s">
        <v>90</v>
      </c>
      <c r="J20" s="12" t="s">
        <v>247</v>
      </c>
      <c r="K20" s="12">
        <v>904228071</v>
      </c>
      <c r="L20" s="12" t="s">
        <v>169</v>
      </c>
      <c r="M20" s="115" t="s">
        <v>271</v>
      </c>
    </row>
    <row r="21" spans="1:13" ht="17.25" customHeight="1" x14ac:dyDescent="0.25">
      <c r="A21" s="43">
        <f t="shared" si="0"/>
        <v>16</v>
      </c>
      <c r="B21" s="72">
        <v>700139</v>
      </c>
      <c r="C21" s="72" t="s">
        <v>44</v>
      </c>
      <c r="D21" s="19" t="s">
        <v>40</v>
      </c>
      <c r="E21" s="72" t="s">
        <v>41</v>
      </c>
      <c r="F21" s="69">
        <v>20146728</v>
      </c>
      <c r="G21" s="19" t="s">
        <v>102</v>
      </c>
      <c r="H21" s="19" t="s">
        <v>20</v>
      </c>
      <c r="I21" s="14" t="s">
        <v>69</v>
      </c>
      <c r="J21" s="12" t="s">
        <v>252</v>
      </c>
      <c r="K21" s="12">
        <v>904333428</v>
      </c>
      <c r="L21" s="12" t="s">
        <v>193</v>
      </c>
      <c r="M21" s="115" t="s">
        <v>271</v>
      </c>
    </row>
    <row r="22" spans="1:13" ht="17.25" customHeight="1" x14ac:dyDescent="0.25">
      <c r="A22" s="43">
        <f t="shared" si="0"/>
        <v>17</v>
      </c>
      <c r="B22" s="72">
        <v>700139</v>
      </c>
      <c r="C22" s="72" t="s">
        <v>44</v>
      </c>
      <c r="D22" s="19" t="s">
        <v>40</v>
      </c>
      <c r="E22" s="72" t="s">
        <v>41</v>
      </c>
      <c r="F22" s="69">
        <v>20166893</v>
      </c>
      <c r="G22" s="19" t="s">
        <v>9</v>
      </c>
      <c r="H22" s="19" t="s">
        <v>14</v>
      </c>
      <c r="I22" s="14" t="s">
        <v>68</v>
      </c>
      <c r="J22" s="12" t="s">
        <v>238</v>
      </c>
      <c r="K22" s="12">
        <v>988980920</v>
      </c>
      <c r="L22" s="12" t="s">
        <v>179</v>
      </c>
      <c r="M22" s="115" t="s">
        <v>271</v>
      </c>
    </row>
    <row r="23" spans="1:13" ht="17.25" customHeight="1" x14ac:dyDescent="0.25">
      <c r="A23" s="43">
        <f t="shared" si="0"/>
        <v>18</v>
      </c>
      <c r="B23" s="72">
        <v>700139</v>
      </c>
      <c r="C23" s="72" t="s">
        <v>44</v>
      </c>
      <c r="D23" s="19" t="s">
        <v>40</v>
      </c>
      <c r="E23" s="72" t="s">
        <v>41</v>
      </c>
      <c r="F23" s="69">
        <v>20146781</v>
      </c>
      <c r="G23" s="19" t="s">
        <v>103</v>
      </c>
      <c r="H23" s="19" t="s">
        <v>106</v>
      </c>
      <c r="I23" s="14" t="s">
        <v>69</v>
      </c>
      <c r="J23" s="12" t="s">
        <v>254</v>
      </c>
      <c r="K23" s="12">
        <v>912636939</v>
      </c>
      <c r="L23" s="12" t="s">
        <v>196</v>
      </c>
      <c r="M23" s="115" t="s">
        <v>277</v>
      </c>
    </row>
    <row r="24" spans="1:13" ht="17.25" customHeight="1" x14ac:dyDescent="0.25">
      <c r="A24" s="43">
        <f t="shared" si="0"/>
        <v>19</v>
      </c>
      <c r="B24" s="72">
        <v>700139</v>
      </c>
      <c r="C24" s="72" t="s">
        <v>44</v>
      </c>
      <c r="D24" s="19" t="s">
        <v>40</v>
      </c>
      <c r="E24" s="72" t="s">
        <v>41</v>
      </c>
      <c r="F24" s="69">
        <v>20156818</v>
      </c>
      <c r="G24" s="19" t="s">
        <v>104</v>
      </c>
      <c r="H24" s="19" t="s">
        <v>22</v>
      </c>
      <c r="I24" s="14" t="s">
        <v>91</v>
      </c>
      <c r="J24" s="12" t="s">
        <v>260</v>
      </c>
      <c r="K24" s="12">
        <v>989123114</v>
      </c>
      <c r="L24" s="12" t="s">
        <v>207</v>
      </c>
      <c r="M24" s="115" t="s">
        <v>271</v>
      </c>
    </row>
    <row r="25" spans="1:13" ht="15" customHeight="1" x14ac:dyDescent="0.25">
      <c r="A25" s="81"/>
      <c r="B25" s="71"/>
      <c r="C25" s="72"/>
      <c r="D25" s="19"/>
      <c r="E25" s="72"/>
      <c r="F25" s="69"/>
      <c r="G25" s="19"/>
      <c r="H25" s="19"/>
      <c r="I25" s="14"/>
      <c r="J25" s="12"/>
      <c r="K25" s="12"/>
      <c r="L25" s="12"/>
      <c r="M25" s="115"/>
    </row>
    <row r="26" spans="1:13" ht="23.25" customHeight="1" x14ac:dyDescent="0.25">
      <c r="B26" s="9"/>
      <c r="C26" s="24" t="s">
        <v>71</v>
      </c>
      <c r="D26" s="25"/>
      <c r="E26" s="26"/>
      <c r="F26" s="26"/>
      <c r="G26" s="25"/>
    </row>
    <row r="27" spans="1:13" ht="15" customHeight="1" x14ac:dyDescent="0.25">
      <c r="B27" s="9"/>
      <c r="C27" s="32" t="s">
        <v>81</v>
      </c>
      <c r="E27" s="26"/>
      <c r="F27" s="26"/>
      <c r="G27" s="37" t="s">
        <v>214</v>
      </c>
    </row>
    <row r="28" spans="1:13" ht="15" customHeight="1" x14ac:dyDescent="0.25">
      <c r="B28" s="9"/>
      <c r="C28" s="32" t="s">
        <v>82</v>
      </c>
      <c r="E28" s="26"/>
      <c r="F28" s="26"/>
      <c r="G28" s="38" t="s">
        <v>210</v>
      </c>
    </row>
    <row r="29" spans="1:13" ht="15" customHeight="1" x14ac:dyDescent="0.25">
      <c r="B29" s="9"/>
      <c r="C29" s="32" t="s">
        <v>83</v>
      </c>
      <c r="E29" s="26"/>
      <c r="F29" s="26"/>
      <c r="G29" s="73" t="s">
        <v>215</v>
      </c>
    </row>
    <row r="30" spans="1:13" ht="15" customHeight="1" x14ac:dyDescent="0.25">
      <c r="C30" s="32" t="s">
        <v>84</v>
      </c>
      <c r="G30" s="38" t="s">
        <v>215</v>
      </c>
    </row>
    <row r="31" spans="1:13" ht="15" customHeight="1" x14ac:dyDescent="0.25">
      <c r="C31" s="32" t="s">
        <v>217</v>
      </c>
      <c r="G31" s="93" t="s">
        <v>216</v>
      </c>
    </row>
    <row r="32" spans="1:13" ht="15" customHeight="1" x14ac:dyDescent="0.25">
      <c r="D32" s="4"/>
    </row>
  </sheetData>
  <mergeCells count="3">
    <mergeCell ref="A1:E1"/>
    <mergeCell ref="A2:E2"/>
    <mergeCell ref="A3:M3"/>
  </mergeCells>
  <pageMargins left="0.75" right="0.75" top="1" bottom="1" header="0.5" footer="0.5"/>
  <pageSetup paperSize="9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A912C-692A-4E32-9ED7-4F8D27A188F1}">
  <dimension ref="A1:O26"/>
  <sheetViews>
    <sheetView zoomScale="96" zoomScaleNormal="96" workbookViewId="0">
      <selection activeCell="A4" sqref="A4:M4"/>
    </sheetView>
  </sheetViews>
  <sheetFormatPr defaultRowHeight="15" customHeight="1" x14ac:dyDescent="0.2"/>
  <cols>
    <col min="1" max="1" width="6.140625" style="16" customWidth="1"/>
    <col min="2" max="2" width="10" style="16" customWidth="1"/>
    <col min="3" max="3" width="10.85546875" style="16" customWidth="1"/>
    <col min="4" max="4" width="20.42578125" style="3" customWidth="1"/>
    <col min="5" max="5" width="10" style="16" customWidth="1"/>
    <col min="6" max="6" width="12.140625" style="16" bestFit="1" customWidth="1"/>
    <col min="7" max="7" width="23.42578125" style="3" bestFit="1" customWidth="1"/>
    <col min="8" max="8" width="20.85546875" style="3" customWidth="1"/>
    <col min="9" max="9" width="12.5703125" style="3" hidden="1" customWidth="1"/>
    <col min="10" max="10" width="17.42578125" style="3" customWidth="1"/>
    <col min="11" max="11" width="19.140625" style="3" customWidth="1"/>
    <col min="12" max="12" width="12.42578125" style="3" customWidth="1"/>
    <col min="13" max="14" width="13.7109375" style="3" customWidth="1"/>
    <col min="15" max="15" width="13.85546875" style="3" customWidth="1"/>
    <col min="16" max="16384" width="9.140625" style="3"/>
  </cols>
  <sheetData>
    <row r="1" spans="1:15" s="8" customFormat="1" ht="18" customHeight="1" x14ac:dyDescent="0.25">
      <c r="A1" s="107" t="s">
        <v>60</v>
      </c>
      <c r="B1" s="107"/>
      <c r="C1" s="107"/>
      <c r="D1" s="107"/>
      <c r="E1" s="7"/>
      <c r="F1" s="97"/>
      <c r="H1" s="11"/>
      <c r="I1" s="11"/>
    </row>
    <row r="2" spans="1:15" s="8" customFormat="1" ht="18" customHeight="1" x14ac:dyDescent="0.25">
      <c r="A2" s="108" t="s">
        <v>61</v>
      </c>
      <c r="B2" s="108"/>
      <c r="C2" s="108"/>
      <c r="D2" s="108"/>
      <c r="E2" s="7"/>
      <c r="F2" s="97"/>
      <c r="H2" s="11"/>
      <c r="I2" s="11"/>
    </row>
    <row r="3" spans="1:15" s="8" customFormat="1" ht="27" customHeight="1" x14ac:dyDescent="0.3">
      <c r="A3" s="110" t="s">
        <v>282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02"/>
    </row>
    <row r="4" spans="1:15" s="8" customFormat="1" ht="23.25" customHeight="1" x14ac:dyDescent="0.25">
      <c r="A4" s="111" t="s">
        <v>79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03"/>
    </row>
    <row r="5" spans="1:15" ht="15" customHeight="1" x14ac:dyDescent="0.2">
      <c r="A5" s="17"/>
      <c r="B5" s="17"/>
      <c r="C5" s="17"/>
      <c r="D5" s="18"/>
      <c r="E5" s="17"/>
      <c r="F5" s="17"/>
      <c r="G5" s="18"/>
      <c r="H5" s="85"/>
      <c r="I5" s="85"/>
    </row>
    <row r="6" spans="1:15" s="4" customFormat="1" ht="17.45" customHeight="1" x14ac:dyDescent="0.25">
      <c r="A6" s="45" t="s">
        <v>15</v>
      </c>
      <c r="B6" s="46" t="s">
        <v>62</v>
      </c>
      <c r="C6" s="46" t="s">
        <v>78</v>
      </c>
      <c r="D6" s="46" t="s">
        <v>63</v>
      </c>
      <c r="E6" s="46" t="s">
        <v>64</v>
      </c>
      <c r="F6" s="78" t="s">
        <v>57</v>
      </c>
      <c r="G6" s="46" t="s">
        <v>65</v>
      </c>
      <c r="H6" s="46" t="s">
        <v>66</v>
      </c>
      <c r="I6" s="46" t="s">
        <v>111</v>
      </c>
      <c r="J6" s="46" t="s">
        <v>67</v>
      </c>
      <c r="K6" s="78" t="s">
        <v>246</v>
      </c>
      <c r="L6" s="78" t="s">
        <v>59</v>
      </c>
      <c r="M6" s="47" t="s">
        <v>58</v>
      </c>
      <c r="N6" s="47" t="s">
        <v>270</v>
      </c>
      <c r="O6" s="78" t="s">
        <v>281</v>
      </c>
    </row>
    <row r="7" spans="1:15" s="4" customFormat="1" ht="17.45" customHeight="1" x14ac:dyDescent="0.25">
      <c r="A7" s="43">
        <v>1</v>
      </c>
      <c r="B7" s="15">
        <v>700148</v>
      </c>
      <c r="C7" s="13" t="s">
        <v>50</v>
      </c>
      <c r="D7" s="5" t="s">
        <v>51</v>
      </c>
      <c r="E7" s="13" t="s">
        <v>41</v>
      </c>
      <c r="F7" s="13">
        <v>20150239</v>
      </c>
      <c r="G7" s="5" t="s">
        <v>113</v>
      </c>
      <c r="H7" s="5" t="s">
        <v>32</v>
      </c>
      <c r="I7" s="5">
        <v>700140</v>
      </c>
      <c r="J7" s="12" t="s">
        <v>69</v>
      </c>
      <c r="K7" s="12" t="s">
        <v>224</v>
      </c>
      <c r="L7" s="14">
        <v>979668926</v>
      </c>
      <c r="M7" s="14" t="s">
        <v>194</v>
      </c>
      <c r="N7" s="114" t="s">
        <v>272</v>
      </c>
      <c r="O7" s="114" t="s">
        <v>280</v>
      </c>
    </row>
    <row r="8" spans="1:15" s="4" customFormat="1" ht="17.45" customHeight="1" x14ac:dyDescent="0.25">
      <c r="A8" s="43">
        <f t="shared" ref="A7:A16" si="0">A7+1</f>
        <v>2</v>
      </c>
      <c r="B8" s="15">
        <v>700148</v>
      </c>
      <c r="C8" s="13" t="s">
        <v>50</v>
      </c>
      <c r="D8" s="5" t="s">
        <v>51</v>
      </c>
      <c r="E8" s="13" t="s">
        <v>41</v>
      </c>
      <c r="F8" s="13">
        <v>20150277</v>
      </c>
      <c r="G8" s="5" t="s">
        <v>114</v>
      </c>
      <c r="H8" s="5" t="s">
        <v>23</v>
      </c>
      <c r="I8" s="5">
        <v>700140</v>
      </c>
      <c r="J8" s="12" t="s">
        <v>69</v>
      </c>
      <c r="K8" s="12" t="s">
        <v>261</v>
      </c>
      <c r="L8" s="14">
        <v>912466789</v>
      </c>
      <c r="M8" s="14" t="s">
        <v>195</v>
      </c>
      <c r="N8" s="114" t="s">
        <v>272</v>
      </c>
      <c r="O8" s="114" t="s">
        <v>280</v>
      </c>
    </row>
    <row r="9" spans="1:15" s="4" customFormat="1" ht="17.45" customHeight="1" x14ac:dyDescent="0.25">
      <c r="A9" s="43">
        <f t="shared" si="0"/>
        <v>3</v>
      </c>
      <c r="B9" s="15">
        <v>700148</v>
      </c>
      <c r="C9" s="13" t="s">
        <v>50</v>
      </c>
      <c r="D9" s="5" t="s">
        <v>51</v>
      </c>
      <c r="E9" s="13" t="s">
        <v>41</v>
      </c>
      <c r="F9" s="13">
        <v>20161392</v>
      </c>
      <c r="G9" s="5" t="s">
        <v>118</v>
      </c>
      <c r="H9" s="5" t="s">
        <v>115</v>
      </c>
      <c r="I9" s="5">
        <v>700140</v>
      </c>
      <c r="J9" s="12" t="s">
        <v>68</v>
      </c>
      <c r="K9" s="12" t="s">
        <v>232</v>
      </c>
      <c r="L9" s="14">
        <v>988968338</v>
      </c>
      <c r="M9" s="14" t="s">
        <v>177</v>
      </c>
      <c r="N9" s="114" t="s">
        <v>271</v>
      </c>
      <c r="O9" s="114" t="s">
        <v>280</v>
      </c>
    </row>
    <row r="10" spans="1:15" s="4" customFormat="1" ht="17.45" customHeight="1" x14ac:dyDescent="0.25">
      <c r="A10" s="43">
        <f t="shared" si="0"/>
        <v>4</v>
      </c>
      <c r="B10" s="15">
        <v>700148</v>
      </c>
      <c r="C10" s="13" t="s">
        <v>50</v>
      </c>
      <c r="D10" s="5" t="s">
        <v>51</v>
      </c>
      <c r="E10" s="13" t="s">
        <v>41</v>
      </c>
      <c r="F10" s="13">
        <v>20151424</v>
      </c>
      <c r="G10" s="5" t="s">
        <v>119</v>
      </c>
      <c r="H10" s="5" t="s">
        <v>33</v>
      </c>
      <c r="I10" s="5">
        <v>700140</v>
      </c>
      <c r="J10" s="12" t="s">
        <v>6</v>
      </c>
      <c r="K10" s="12" t="s">
        <v>262</v>
      </c>
      <c r="L10" s="14">
        <v>912629062</v>
      </c>
      <c r="M10" s="14" t="s">
        <v>199</v>
      </c>
      <c r="N10" s="114" t="s">
        <v>271</v>
      </c>
      <c r="O10" s="114" t="s">
        <v>280</v>
      </c>
    </row>
    <row r="11" spans="1:15" s="4" customFormat="1" ht="17.45" customHeight="1" x14ac:dyDescent="0.25">
      <c r="A11" s="43">
        <f t="shared" si="0"/>
        <v>5</v>
      </c>
      <c r="B11" s="15">
        <v>700148</v>
      </c>
      <c r="C11" s="13" t="s">
        <v>50</v>
      </c>
      <c r="D11" s="5" t="s">
        <v>51</v>
      </c>
      <c r="E11" s="13" t="s">
        <v>41</v>
      </c>
      <c r="F11" s="13">
        <v>20143448</v>
      </c>
      <c r="G11" s="5" t="s">
        <v>121</v>
      </c>
      <c r="H11" s="5" t="s">
        <v>10</v>
      </c>
      <c r="I11" s="5">
        <v>700140</v>
      </c>
      <c r="J11" s="12" t="s">
        <v>68</v>
      </c>
      <c r="K11" s="12" t="s">
        <v>239</v>
      </c>
      <c r="L11" s="14">
        <v>913004120</v>
      </c>
      <c r="M11" s="14" t="s">
        <v>176</v>
      </c>
      <c r="N11" s="114" t="s">
        <v>271</v>
      </c>
      <c r="O11" s="114" t="s">
        <v>280</v>
      </c>
    </row>
    <row r="12" spans="1:15" s="4" customFormat="1" ht="17.45" customHeight="1" x14ac:dyDescent="0.25">
      <c r="A12" s="43">
        <f t="shared" si="0"/>
        <v>6</v>
      </c>
      <c r="B12" s="15">
        <v>700148</v>
      </c>
      <c r="C12" s="13" t="s">
        <v>50</v>
      </c>
      <c r="D12" s="5" t="s">
        <v>51</v>
      </c>
      <c r="E12" s="13" t="s">
        <v>41</v>
      </c>
      <c r="F12" s="13">
        <v>20152920</v>
      </c>
      <c r="G12" s="5" t="s">
        <v>122</v>
      </c>
      <c r="H12" s="5" t="s">
        <v>7</v>
      </c>
      <c r="I12" s="5">
        <v>700140</v>
      </c>
      <c r="J12" s="12" t="s">
        <v>69</v>
      </c>
      <c r="K12" s="12" t="s">
        <v>263</v>
      </c>
      <c r="L12" s="14">
        <v>904204040</v>
      </c>
      <c r="M12" s="14" t="s">
        <v>190</v>
      </c>
      <c r="N12" s="114" t="s">
        <v>271</v>
      </c>
      <c r="O12" s="114" t="s">
        <v>280</v>
      </c>
    </row>
    <row r="13" spans="1:15" s="4" customFormat="1" ht="17.45" customHeight="1" x14ac:dyDescent="0.25">
      <c r="A13" s="43">
        <f t="shared" si="0"/>
        <v>7</v>
      </c>
      <c r="B13" s="15">
        <v>700148</v>
      </c>
      <c r="C13" s="13" t="s">
        <v>50</v>
      </c>
      <c r="D13" s="5" t="s">
        <v>51</v>
      </c>
      <c r="E13" s="13" t="s">
        <v>41</v>
      </c>
      <c r="F13" s="13">
        <v>20189663</v>
      </c>
      <c r="G13" s="5" t="s">
        <v>124</v>
      </c>
      <c r="H13" s="5" t="s">
        <v>112</v>
      </c>
      <c r="I13" s="5">
        <v>700140</v>
      </c>
      <c r="J13" s="12" t="s">
        <v>70</v>
      </c>
      <c r="K13" s="12" t="s">
        <v>225</v>
      </c>
      <c r="L13" s="14">
        <v>913599552</v>
      </c>
      <c r="M13" s="14" t="s">
        <v>173</v>
      </c>
      <c r="N13" s="114" t="s">
        <v>271</v>
      </c>
      <c r="O13" s="114" t="s">
        <v>280</v>
      </c>
    </row>
    <row r="14" spans="1:15" s="4" customFormat="1" ht="17.45" customHeight="1" x14ac:dyDescent="0.25">
      <c r="A14" s="43">
        <f t="shared" si="0"/>
        <v>8</v>
      </c>
      <c r="B14" s="15">
        <v>700148</v>
      </c>
      <c r="C14" s="13" t="s">
        <v>50</v>
      </c>
      <c r="D14" s="5" t="s">
        <v>51</v>
      </c>
      <c r="E14" s="13" t="s">
        <v>41</v>
      </c>
      <c r="F14" s="13">
        <v>20167979</v>
      </c>
      <c r="G14" s="5" t="s">
        <v>125</v>
      </c>
      <c r="H14" s="5" t="s">
        <v>21</v>
      </c>
      <c r="I14" s="5">
        <v>700140</v>
      </c>
      <c r="J14" s="12" t="s">
        <v>69</v>
      </c>
      <c r="K14" s="12" t="s">
        <v>255</v>
      </c>
      <c r="L14" s="14">
        <v>903217248</v>
      </c>
      <c r="M14" s="14" t="s">
        <v>191</v>
      </c>
      <c r="N14" s="114" t="s">
        <v>271</v>
      </c>
      <c r="O14" s="114" t="s">
        <v>280</v>
      </c>
    </row>
    <row r="15" spans="1:15" s="4" customFormat="1" ht="17.45" customHeight="1" x14ac:dyDescent="0.25">
      <c r="A15" s="43">
        <f t="shared" si="0"/>
        <v>9</v>
      </c>
      <c r="B15" s="15">
        <v>703901</v>
      </c>
      <c r="C15" s="13" t="s">
        <v>75</v>
      </c>
      <c r="D15" s="5" t="s">
        <v>51</v>
      </c>
      <c r="E15" s="13" t="s">
        <v>41</v>
      </c>
      <c r="F15" s="13">
        <v>20148153</v>
      </c>
      <c r="G15" s="5" t="s">
        <v>76</v>
      </c>
      <c r="H15" s="5" t="s">
        <v>77</v>
      </c>
      <c r="I15" s="5">
        <v>703900</v>
      </c>
      <c r="J15" s="12" t="s">
        <v>68</v>
      </c>
      <c r="K15" s="12" t="s">
        <v>240</v>
      </c>
      <c r="L15" s="14">
        <v>943575123</v>
      </c>
      <c r="M15" s="14" t="s">
        <v>178</v>
      </c>
      <c r="N15" s="114" t="s">
        <v>276</v>
      </c>
      <c r="O15" s="114" t="s">
        <v>280</v>
      </c>
    </row>
    <row r="16" spans="1:15" s="4" customFormat="1" ht="17.45" customHeight="1" x14ac:dyDescent="0.25">
      <c r="A16" s="48"/>
      <c r="B16" s="49"/>
      <c r="C16" s="50"/>
      <c r="D16" s="51"/>
      <c r="E16" s="50"/>
      <c r="F16" s="50"/>
      <c r="G16" s="51"/>
      <c r="H16" s="51"/>
      <c r="I16" s="51"/>
      <c r="J16" s="12"/>
      <c r="K16" s="12"/>
      <c r="L16" s="80"/>
      <c r="M16" s="14"/>
      <c r="N16" s="114"/>
      <c r="O16" s="114" t="str">
        <f>IFERROR(INDEX(#REF!,MATCH(F16,#REF!,0))," ")</f>
        <v xml:space="preserve"> </v>
      </c>
    </row>
    <row r="18" spans="4:9" ht="15" customHeight="1" x14ac:dyDescent="0.25">
      <c r="D18" s="24" t="s">
        <v>71</v>
      </c>
      <c r="E18" s="25"/>
      <c r="F18" s="26"/>
      <c r="G18" s="26"/>
      <c r="H18" s="25"/>
      <c r="I18" s="25"/>
    </row>
    <row r="19" spans="4:9" ht="18" customHeight="1" x14ac:dyDescent="0.25">
      <c r="D19" s="25"/>
      <c r="E19" s="27" t="s">
        <v>72</v>
      </c>
      <c r="F19" s="26"/>
      <c r="G19" s="26"/>
      <c r="H19" s="74" t="s">
        <v>211</v>
      </c>
      <c r="I19" s="74"/>
    </row>
    <row r="20" spans="4:9" ht="18" customHeight="1" x14ac:dyDescent="0.25">
      <c r="D20" s="25"/>
      <c r="E20" s="27" t="s">
        <v>73</v>
      </c>
      <c r="F20" s="26"/>
      <c r="G20" s="26"/>
      <c r="H20" s="74" t="s">
        <v>213</v>
      </c>
      <c r="I20" s="74"/>
    </row>
    <row r="21" spans="4:9" ht="18" customHeight="1" x14ac:dyDescent="0.25">
      <c r="D21" s="25"/>
      <c r="E21" s="28" t="s">
        <v>89</v>
      </c>
      <c r="F21" s="26"/>
      <c r="G21" s="26"/>
      <c r="H21" s="75" t="s">
        <v>212</v>
      </c>
      <c r="I21" s="75"/>
    </row>
    <row r="22" spans="4:9" ht="18" customHeight="1" x14ac:dyDescent="0.25">
      <c r="E22" s="39" t="s">
        <v>85</v>
      </c>
      <c r="F22" s="33"/>
      <c r="G22" s="34"/>
      <c r="H22" s="37" t="s">
        <v>214</v>
      </c>
      <c r="I22" s="37"/>
    </row>
    <row r="23" spans="4:9" ht="18" customHeight="1" x14ac:dyDescent="0.25">
      <c r="E23" s="39" t="s">
        <v>86</v>
      </c>
      <c r="F23" s="33"/>
      <c r="G23" s="34"/>
      <c r="H23" s="38" t="s">
        <v>210</v>
      </c>
      <c r="I23" s="38"/>
    </row>
    <row r="24" spans="4:9" ht="18" customHeight="1" x14ac:dyDescent="0.25">
      <c r="E24" s="41" t="s">
        <v>87</v>
      </c>
      <c r="F24" s="100"/>
      <c r="G24" s="42"/>
      <c r="H24" s="73" t="s">
        <v>215</v>
      </c>
      <c r="I24" s="73"/>
    </row>
    <row r="25" spans="4:9" ht="18" customHeight="1" x14ac:dyDescent="0.25">
      <c r="E25" s="39" t="s">
        <v>88</v>
      </c>
      <c r="F25" s="33"/>
      <c r="G25" s="40"/>
      <c r="H25" s="38" t="s">
        <v>215</v>
      </c>
      <c r="I25" s="38"/>
    </row>
    <row r="26" spans="4:9" ht="18" customHeight="1" x14ac:dyDescent="0.25">
      <c r="E26" s="39" t="s">
        <v>218</v>
      </c>
      <c r="F26" s="33"/>
      <c r="G26" s="40"/>
      <c r="H26" s="93" t="s">
        <v>216</v>
      </c>
      <c r="I26" s="37"/>
    </row>
  </sheetData>
  <mergeCells count="4">
    <mergeCell ref="A4:M4"/>
    <mergeCell ref="A1:D1"/>
    <mergeCell ref="A2:D2"/>
    <mergeCell ref="A3:M3"/>
  </mergeCells>
  <phoneticPr fontId="17" type="noConversion"/>
  <printOptions horizontalCentered="1"/>
  <pageMargins left="0.19685039370078741" right="0" top="0.19685039370078741" bottom="0.19685039370078741" header="0.51181102362204722" footer="0.51181102362204722"/>
  <pageSetup paperSize="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E82B4-7C5B-4186-9B1A-246A48B342D4}">
  <dimension ref="A1:N25"/>
  <sheetViews>
    <sheetView zoomScaleNormal="100" workbookViewId="0">
      <selection activeCell="M9" sqref="M9"/>
    </sheetView>
  </sheetViews>
  <sheetFormatPr defaultRowHeight="15" customHeight="1" x14ac:dyDescent="0.2"/>
  <cols>
    <col min="1" max="1" width="5.42578125" style="23" customWidth="1"/>
    <col min="2" max="2" width="8.140625" style="23" customWidth="1"/>
    <col min="3" max="3" width="11" style="23" customWidth="1"/>
    <col min="4" max="4" width="18" style="2" customWidth="1"/>
    <col min="5" max="5" width="7.42578125" style="2" customWidth="1"/>
    <col min="6" max="6" width="12.140625" style="23" bestFit="1" customWidth="1"/>
    <col min="7" max="7" width="23.42578125" style="2" bestFit="1" customWidth="1"/>
    <col min="8" max="8" width="13.7109375" style="23" customWidth="1"/>
    <col min="9" max="9" width="22" style="2" customWidth="1"/>
    <col min="10" max="10" width="19.28515625" style="2" customWidth="1"/>
    <col min="11" max="11" width="14.140625" style="2" customWidth="1"/>
    <col min="12" max="13" width="22" style="2" customWidth="1"/>
    <col min="14" max="14" width="19.85546875" style="2" customWidth="1"/>
    <col min="15" max="16384" width="9.140625" style="2"/>
  </cols>
  <sheetData>
    <row r="1" spans="1:14" s="8" customFormat="1" ht="18" customHeight="1" x14ac:dyDescent="0.25">
      <c r="A1" s="107" t="s">
        <v>60</v>
      </c>
      <c r="B1" s="107"/>
      <c r="C1" s="107"/>
      <c r="D1" s="107"/>
      <c r="E1" s="7"/>
      <c r="F1" s="7"/>
      <c r="H1" s="7"/>
    </row>
    <row r="2" spans="1:14" s="8" customFormat="1" ht="18" customHeight="1" x14ac:dyDescent="0.25">
      <c r="A2" s="108" t="s">
        <v>61</v>
      </c>
      <c r="B2" s="108"/>
      <c r="C2" s="108"/>
      <c r="D2" s="108"/>
      <c r="E2" s="7"/>
      <c r="F2" s="7"/>
      <c r="H2" s="7"/>
    </row>
    <row r="3" spans="1:14" s="8" customFormat="1" ht="38.25" customHeight="1" x14ac:dyDescent="0.3">
      <c r="A3" s="118" t="s">
        <v>284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83"/>
    </row>
    <row r="4" spans="1:14" s="8" customFormat="1" ht="23.25" customHeight="1" x14ac:dyDescent="0.25">
      <c r="A4" s="111" t="s">
        <v>80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03"/>
      <c r="N4" s="84"/>
    </row>
    <row r="6" spans="1:14" ht="17.25" customHeight="1" x14ac:dyDescent="0.2">
      <c r="A6" s="76" t="s">
        <v>15</v>
      </c>
      <c r="B6" s="76" t="s">
        <v>62</v>
      </c>
      <c r="C6" s="76" t="s">
        <v>78</v>
      </c>
      <c r="D6" s="76" t="s">
        <v>63</v>
      </c>
      <c r="E6" s="76" t="s">
        <v>64</v>
      </c>
      <c r="F6" s="76" t="s">
        <v>57</v>
      </c>
      <c r="G6" s="76" t="s">
        <v>165</v>
      </c>
      <c r="H6" s="76" t="s">
        <v>66</v>
      </c>
      <c r="I6" s="76" t="s">
        <v>67</v>
      </c>
      <c r="J6" s="77" t="s">
        <v>246</v>
      </c>
      <c r="K6" s="77" t="s">
        <v>59</v>
      </c>
      <c r="L6" s="77" t="s">
        <v>58</v>
      </c>
      <c r="M6" s="116" t="s">
        <v>270</v>
      </c>
    </row>
    <row r="7" spans="1:14" ht="17.25" customHeight="1" x14ac:dyDescent="0.25">
      <c r="A7" s="43">
        <v>1</v>
      </c>
      <c r="B7" s="15">
        <v>700148</v>
      </c>
      <c r="C7" s="13" t="s">
        <v>50</v>
      </c>
      <c r="D7" s="5" t="s">
        <v>51</v>
      </c>
      <c r="E7" s="19" t="s">
        <v>41</v>
      </c>
      <c r="F7" s="19">
        <v>20150173</v>
      </c>
      <c r="G7" s="5" t="s">
        <v>0</v>
      </c>
      <c r="H7" s="5" t="s">
        <v>28</v>
      </c>
      <c r="I7" s="6" t="s">
        <v>69</v>
      </c>
      <c r="J7" s="44" t="s">
        <v>228</v>
      </c>
      <c r="K7" s="6">
        <v>912016024</v>
      </c>
      <c r="L7" s="6" t="s">
        <v>192</v>
      </c>
      <c r="M7" s="117" t="s">
        <v>271</v>
      </c>
    </row>
    <row r="8" spans="1:14" ht="17.25" customHeight="1" x14ac:dyDescent="0.25">
      <c r="A8" s="43">
        <v>2</v>
      </c>
      <c r="B8" s="15">
        <v>700148</v>
      </c>
      <c r="C8" s="13" t="s">
        <v>50</v>
      </c>
      <c r="D8" s="5" t="s">
        <v>51</v>
      </c>
      <c r="E8" s="19" t="s">
        <v>41</v>
      </c>
      <c r="F8" s="19">
        <v>20154486</v>
      </c>
      <c r="G8" s="5" t="s">
        <v>38</v>
      </c>
      <c r="H8" s="5" t="s">
        <v>26</v>
      </c>
      <c r="I8" s="6" t="s">
        <v>90</v>
      </c>
      <c r="J8" s="44" t="s">
        <v>265</v>
      </c>
      <c r="K8" s="6">
        <v>904277585</v>
      </c>
      <c r="L8" s="6" t="s">
        <v>166</v>
      </c>
      <c r="M8" s="117" t="s">
        <v>271</v>
      </c>
    </row>
    <row r="9" spans="1:14" ht="17.25" customHeight="1" x14ac:dyDescent="0.25">
      <c r="A9" s="43">
        <v>3</v>
      </c>
      <c r="B9" s="15">
        <v>700148</v>
      </c>
      <c r="C9" s="13" t="s">
        <v>50</v>
      </c>
      <c r="D9" s="5" t="s">
        <v>51</v>
      </c>
      <c r="E9" s="19" t="s">
        <v>41</v>
      </c>
      <c r="F9" s="19">
        <v>20150764</v>
      </c>
      <c r="G9" s="5" t="s">
        <v>37</v>
      </c>
      <c r="H9" s="5" t="s">
        <v>28</v>
      </c>
      <c r="I9" s="6" t="s">
        <v>8</v>
      </c>
      <c r="J9" s="44" t="s">
        <v>223</v>
      </c>
      <c r="K9" s="6">
        <v>989098066</v>
      </c>
      <c r="L9" s="6" t="s">
        <v>182</v>
      </c>
      <c r="M9" s="117" t="s">
        <v>271</v>
      </c>
    </row>
    <row r="10" spans="1:14" ht="17.25" customHeight="1" x14ac:dyDescent="0.25">
      <c r="A10" s="43">
        <v>4</v>
      </c>
      <c r="B10" s="15">
        <v>700148</v>
      </c>
      <c r="C10" s="13" t="s">
        <v>50</v>
      </c>
      <c r="D10" s="5" t="s">
        <v>51</v>
      </c>
      <c r="E10" s="19" t="s">
        <v>41</v>
      </c>
      <c r="F10" s="19">
        <v>20141582</v>
      </c>
      <c r="G10" s="5" t="s">
        <v>3</v>
      </c>
      <c r="H10" s="5" t="s">
        <v>18</v>
      </c>
      <c r="I10" s="6" t="s">
        <v>6</v>
      </c>
      <c r="J10" s="44" t="s">
        <v>250</v>
      </c>
      <c r="K10" s="6">
        <v>912612826</v>
      </c>
      <c r="L10" s="6" t="s">
        <v>198</v>
      </c>
      <c r="M10" s="117" t="s">
        <v>271</v>
      </c>
    </row>
    <row r="11" spans="1:14" ht="17.25" customHeight="1" x14ac:dyDescent="0.25">
      <c r="A11" s="43">
        <v>5</v>
      </c>
      <c r="B11" s="15">
        <v>700148</v>
      </c>
      <c r="C11" s="13" t="s">
        <v>50</v>
      </c>
      <c r="D11" s="5" t="s">
        <v>51</v>
      </c>
      <c r="E11" s="19" t="s">
        <v>41</v>
      </c>
      <c r="F11" s="19">
        <v>20152092</v>
      </c>
      <c r="G11" s="5" t="s">
        <v>108</v>
      </c>
      <c r="H11" s="5" t="s">
        <v>24</v>
      </c>
      <c r="I11" s="6" t="s">
        <v>69</v>
      </c>
      <c r="J11" s="44" t="s">
        <v>263</v>
      </c>
      <c r="K11" s="6">
        <v>904204040</v>
      </c>
      <c r="L11" s="6" t="s">
        <v>190</v>
      </c>
      <c r="M11" s="117" t="s">
        <v>275</v>
      </c>
    </row>
    <row r="12" spans="1:14" ht="17.25" customHeight="1" x14ac:dyDescent="0.25">
      <c r="A12" s="43">
        <v>6</v>
      </c>
      <c r="B12" s="71">
        <v>700148</v>
      </c>
      <c r="C12" s="72" t="s">
        <v>50</v>
      </c>
      <c r="D12" s="19" t="s">
        <v>51</v>
      </c>
      <c r="E12" s="19" t="s">
        <v>41</v>
      </c>
      <c r="F12" s="19">
        <v>20132604</v>
      </c>
      <c r="G12" s="5" t="s">
        <v>11</v>
      </c>
      <c r="H12" s="5" t="s">
        <v>35</v>
      </c>
      <c r="I12" s="79" t="s">
        <v>90</v>
      </c>
      <c r="J12" s="44" t="s">
        <v>266</v>
      </c>
      <c r="K12" s="79">
        <v>904228071</v>
      </c>
      <c r="L12" s="6" t="s">
        <v>169</v>
      </c>
      <c r="M12" s="117" t="s">
        <v>271</v>
      </c>
    </row>
    <row r="13" spans="1:14" ht="17.25" customHeight="1" x14ac:dyDescent="0.25">
      <c r="A13" s="43">
        <v>7</v>
      </c>
      <c r="B13" s="71">
        <v>700148</v>
      </c>
      <c r="C13" s="72" t="s">
        <v>50</v>
      </c>
      <c r="D13" s="19" t="s">
        <v>51</v>
      </c>
      <c r="E13" s="19" t="s">
        <v>41</v>
      </c>
      <c r="F13" s="19">
        <v>20153016</v>
      </c>
      <c r="G13" s="5" t="s">
        <v>16</v>
      </c>
      <c r="H13" s="5" t="s">
        <v>30</v>
      </c>
      <c r="I13" s="79" t="s">
        <v>70</v>
      </c>
      <c r="J13" s="44" t="s">
        <v>248</v>
      </c>
      <c r="K13" s="79">
        <v>978808583</v>
      </c>
      <c r="L13" s="6" t="s">
        <v>184</v>
      </c>
      <c r="M13" s="117" t="s">
        <v>271</v>
      </c>
    </row>
    <row r="14" spans="1:14" ht="17.25" customHeight="1" x14ac:dyDescent="0.25">
      <c r="A14" s="43">
        <v>8</v>
      </c>
      <c r="B14" s="71">
        <v>700148</v>
      </c>
      <c r="C14" s="72" t="s">
        <v>50</v>
      </c>
      <c r="D14" s="19" t="s">
        <v>51</v>
      </c>
      <c r="E14" s="19" t="s">
        <v>41</v>
      </c>
      <c r="F14" s="19">
        <v>20133691</v>
      </c>
      <c r="G14" s="5" t="s">
        <v>109</v>
      </c>
      <c r="H14" s="5" t="s">
        <v>107</v>
      </c>
      <c r="I14" s="79" t="s">
        <v>8</v>
      </c>
      <c r="J14" s="44" t="s">
        <v>251</v>
      </c>
      <c r="K14" s="79">
        <v>934891168</v>
      </c>
      <c r="L14" s="6" t="s">
        <v>188</v>
      </c>
      <c r="M14" s="117" t="s">
        <v>271</v>
      </c>
    </row>
    <row r="15" spans="1:14" ht="17.25" customHeight="1" x14ac:dyDescent="0.25">
      <c r="A15" s="43">
        <v>9</v>
      </c>
      <c r="B15" s="71">
        <v>700148</v>
      </c>
      <c r="C15" s="72" t="s">
        <v>50</v>
      </c>
      <c r="D15" s="19" t="s">
        <v>51</v>
      </c>
      <c r="E15" s="19" t="s">
        <v>41</v>
      </c>
      <c r="F15" s="19">
        <v>20153658</v>
      </c>
      <c r="G15" s="5" t="s">
        <v>1</v>
      </c>
      <c r="H15" s="5" t="s">
        <v>7</v>
      </c>
      <c r="I15" s="79" t="s">
        <v>6</v>
      </c>
      <c r="J15" s="44" t="s">
        <v>259</v>
      </c>
      <c r="K15" s="79">
        <v>938016586</v>
      </c>
      <c r="L15" s="6" t="s">
        <v>203</v>
      </c>
      <c r="M15" s="117" t="s">
        <v>272</v>
      </c>
    </row>
    <row r="16" spans="1:14" ht="17.25" customHeight="1" x14ac:dyDescent="0.25">
      <c r="A16" s="101">
        <v>10</v>
      </c>
      <c r="B16" s="71">
        <v>700148</v>
      </c>
      <c r="C16" s="72" t="s">
        <v>50</v>
      </c>
      <c r="D16" s="19" t="s">
        <v>51</v>
      </c>
      <c r="E16" s="19" t="s">
        <v>41</v>
      </c>
      <c r="F16" s="19">
        <v>20134149</v>
      </c>
      <c r="G16" s="5" t="s">
        <v>110</v>
      </c>
      <c r="H16" s="5" t="s">
        <v>49</v>
      </c>
      <c r="I16" s="79" t="s">
        <v>69</v>
      </c>
      <c r="J16" s="6" t="s">
        <v>264</v>
      </c>
      <c r="K16" s="79">
        <v>974803232</v>
      </c>
      <c r="L16" s="6" t="s">
        <v>209</v>
      </c>
      <c r="M16" s="117" t="s">
        <v>278</v>
      </c>
    </row>
    <row r="17" spans="1:13" ht="17.25" customHeight="1" x14ac:dyDescent="0.25">
      <c r="A17" s="101">
        <v>11</v>
      </c>
      <c r="B17" s="71">
        <v>700148</v>
      </c>
      <c r="C17" s="72" t="s">
        <v>50</v>
      </c>
      <c r="D17" s="19" t="s">
        <v>51</v>
      </c>
      <c r="E17" s="19" t="s">
        <v>41</v>
      </c>
      <c r="F17" s="19">
        <v>20145315</v>
      </c>
      <c r="G17" s="5" t="s">
        <v>52</v>
      </c>
      <c r="H17" s="5" t="s">
        <v>34</v>
      </c>
      <c r="I17" s="79" t="s">
        <v>8</v>
      </c>
      <c r="J17" s="6" t="s">
        <v>249</v>
      </c>
      <c r="K17" s="79">
        <v>902247389</v>
      </c>
      <c r="L17" s="6" t="s">
        <v>186</v>
      </c>
      <c r="M17" s="117" t="s">
        <v>271</v>
      </c>
    </row>
    <row r="18" spans="1:13" ht="17.25" customHeight="1" x14ac:dyDescent="0.25">
      <c r="A18" s="101">
        <v>12</v>
      </c>
      <c r="B18" s="71">
        <v>700150</v>
      </c>
      <c r="C18" s="72" t="s">
        <v>53</v>
      </c>
      <c r="D18" s="19" t="s">
        <v>54</v>
      </c>
      <c r="E18" s="19" t="s">
        <v>41</v>
      </c>
      <c r="F18" s="19">
        <v>20120886</v>
      </c>
      <c r="G18" s="5" t="s">
        <v>55</v>
      </c>
      <c r="H18" s="5" t="s">
        <v>56</v>
      </c>
      <c r="I18" s="79" t="s">
        <v>90</v>
      </c>
      <c r="J18" s="6" t="s">
        <v>256</v>
      </c>
      <c r="K18" s="79">
        <v>966688655</v>
      </c>
      <c r="L18" s="6" t="s">
        <v>171</v>
      </c>
      <c r="M18" s="117" t="s">
        <v>279</v>
      </c>
    </row>
    <row r="19" spans="1:13" ht="15" customHeight="1" x14ac:dyDescent="0.25">
      <c r="A19" s="101"/>
      <c r="B19" s="71"/>
      <c r="C19" s="72"/>
      <c r="D19" s="19"/>
      <c r="E19" s="19"/>
      <c r="F19" s="19"/>
      <c r="G19" s="5"/>
      <c r="H19" s="5"/>
      <c r="I19" s="79"/>
      <c r="J19" s="6"/>
      <c r="K19" s="79"/>
      <c r="L19" s="6"/>
      <c r="M19" s="99"/>
    </row>
    <row r="20" spans="1:13" ht="21.75" customHeight="1" x14ac:dyDescent="0.25">
      <c r="D20" s="29" t="s">
        <v>71</v>
      </c>
      <c r="E20" s="30"/>
      <c r="F20" s="31"/>
      <c r="G20" s="30"/>
      <c r="H20" s="30"/>
    </row>
    <row r="21" spans="1:13" ht="15" customHeight="1" x14ac:dyDescent="0.25">
      <c r="D21" s="30"/>
      <c r="E21" s="32" t="s">
        <v>81</v>
      </c>
      <c r="F21" s="33"/>
      <c r="G21" s="34"/>
      <c r="H21" s="37" t="s">
        <v>214</v>
      </c>
    </row>
    <row r="22" spans="1:13" ht="15" customHeight="1" x14ac:dyDescent="0.25">
      <c r="D22" s="30"/>
      <c r="E22" s="32" t="s">
        <v>82</v>
      </c>
      <c r="F22" s="33"/>
      <c r="G22" s="34"/>
      <c r="H22" s="73" t="s">
        <v>210</v>
      </c>
    </row>
    <row r="23" spans="1:13" ht="15" customHeight="1" x14ac:dyDescent="0.25">
      <c r="D23" s="35"/>
      <c r="E23" s="32" t="s">
        <v>83</v>
      </c>
      <c r="F23" s="33"/>
      <c r="G23" s="36"/>
      <c r="H23" s="73" t="s">
        <v>215</v>
      </c>
    </row>
    <row r="24" spans="1:13" ht="15" customHeight="1" x14ac:dyDescent="0.25">
      <c r="D24" s="35"/>
      <c r="E24" s="32" t="s">
        <v>84</v>
      </c>
      <c r="F24" s="33"/>
      <c r="G24" s="36"/>
      <c r="H24" s="38" t="s">
        <v>215</v>
      </c>
    </row>
    <row r="25" spans="1:13" ht="15" customHeight="1" x14ac:dyDescent="0.25">
      <c r="D25" s="35"/>
      <c r="E25" s="32" t="s">
        <v>217</v>
      </c>
      <c r="F25" s="33"/>
      <c r="G25" s="36"/>
      <c r="H25" s="93" t="s">
        <v>216</v>
      </c>
    </row>
  </sheetData>
  <mergeCells count="4">
    <mergeCell ref="A1:D1"/>
    <mergeCell ref="A2:D2"/>
    <mergeCell ref="A4:L4"/>
    <mergeCell ref="A3:M3"/>
  </mergeCells>
  <phoneticPr fontId="17" type="noConversion"/>
  <printOptions horizontalCentered="1"/>
  <pageMargins left="0" right="0" top="0.19685039370078741" bottom="0.19685039370078741" header="0.11811023622047245" footer="0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TTTN</vt:lpstr>
      <vt:lpstr>DACN</vt:lpstr>
      <vt:lpstr>TTTN+DATN</vt:lpstr>
      <vt:lpstr>DAKS ko TTTN</vt:lpstr>
      <vt:lpstr>DACN!Print_Area</vt:lpstr>
      <vt:lpstr>'TTTN+DATN'!Print_Area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Thi Hong Yen</dc:creator>
  <cp:lastModifiedBy>Hoang Thi Hong Yen</cp:lastModifiedBy>
  <cp:lastPrinted>2020-10-12T04:50:11Z</cp:lastPrinted>
  <dcterms:created xsi:type="dcterms:W3CDTF">2020-01-14T02:47:48Z</dcterms:created>
  <dcterms:modified xsi:type="dcterms:W3CDTF">2020-10-12T09:15:49Z</dcterms:modified>
</cp:coreProperties>
</file>